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 Bibliothek\E-Bibo\Vö_StaLA MV__\Stat_Berichte__\Q__\Q IV__\Q133__\Daten\"/>
    </mc:Choice>
  </mc:AlternateContent>
  <bookViews>
    <workbookView xWindow="11280" yWindow="105" windowWidth="11325" windowHeight="11070"/>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3">Tabelle1!$1:$10</definedName>
    <definedName name="_xlnm.Print_Titles" localSheetId="4">Tabelle2!$1:$10</definedName>
    <definedName name="OLE_LINK3" localSheetId="4">Tabelle2!#REF!</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12" i="3"/>
</calcChain>
</file>

<file path=xl/comments1.xml><?xml version="1.0" encoding="utf-8"?>
<comments xmlns="http://schemas.openxmlformats.org/spreadsheetml/2006/main">
  <authors>
    <author>USER  für Installationen</author>
  </authors>
  <commentList>
    <comment ref="B38" authorId="0" shapeId="0">
      <text>
        <r>
          <rPr>
            <sz val="7"/>
            <color indexed="81"/>
            <rFont val="Calibri"/>
            <family val="2"/>
            <scheme val="minor"/>
          </rPr>
          <t>Jauche, Gülle, Silagesickersaft, Gärsubstrat, Gärrest sowie vergleichbare in der Landwirtschaft anfallende Stoffe.</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sharedStrings.xml><?xml version="1.0" encoding="utf-8"?>
<sst xmlns="http://schemas.openxmlformats.org/spreadsheetml/2006/main" count="453" uniqueCount="146">
  <si>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</si>
  <si>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</si>
  <si>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</si>
  <si>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</si>
  <si>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</si>
  <si>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</si>
  <si>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</si>
  <si>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</si>
  <si>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</si>
  <si>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</si>
  <si>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</si>
  <si>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</si>
  <si>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</si>
  <si>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</si>
  <si>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</si>
  <si>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</si>
  <si>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</si>
  <si>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</si>
  <si>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</si>
  <si>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</si>
  <si>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</si>
  <si>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</si>
  <si>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</si>
  <si>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</si>
  <si>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</si>
  <si>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</si>
  <si>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</si>
  <si>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</si>
  <si>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</si>
  <si>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</si>
  <si>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</si>
  <si>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</si>
  <si>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</si>
  <si>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</si>
  <si>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</si>
  <si>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</si>
  <si>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</si>
  <si>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</si>
  <si>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</si>
  <si>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</si>
  <si>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</si>
  <si>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</si>
  <si>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</si>
  <si>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</si>
  <si>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</si>
  <si>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</si>
  <si>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</si>
  <si>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</si>
  <si>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</si>
  <si>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</si>
  <si>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</si>
  <si>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</si>
  <si>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</si>
  <si>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</si>
  <si>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</si>
  <si>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</si>
  <si>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</si>
  <si>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</si>
  <si>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</si>
  <si>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</si>
  <si>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</si>
  <si>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</si>
  <si>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</si>
  <si>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</si>
  <si>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</si>
  <si>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</si>
  <si>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</si>
  <si>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</si>
  <si>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</si>
  <si>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</si>
  <si>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</si>
  <si>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</si>
  <si>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</si>
  <si>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</si>
  <si>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</si>
  <si>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</si>
  <si>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 xml:space="preserve">weitere Folgemaßnahmen/unbekannt/noch nicht
   absehbar </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</si>
  <si>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</si>
  <si>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</si>
  <si>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</si>
  <si>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</si>
  <si>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</si>
  <si>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</si>
  <si>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</si>
  <si>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</si>
  <si>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</si>
  <si>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</si>
  <si>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</si>
  <si>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</si>
  <si>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</si>
  <si>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</si>
  <si>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</si>
  <si>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</si>
  <si>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</si>
  <si>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</si>
  <si>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</si>
  <si>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</si>
  <si>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</si>
  <si>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</si>
  <si>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</si>
  <si>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Brand/Explosion</t>
  </si>
  <si>
    <t>Sonstiges/ungeklärte Unfallfolgen</t>
  </si>
  <si>
    <t>anderen
Stoffen</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</si>
  <si>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</si>
  <si>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</si>
  <si>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</si>
  <si>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</si>
  <si>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</si>
  <si>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</si>
  <si>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</si>
  <si>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</si>
  <si>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</si>
  <si>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</si>
  <si>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</si>
  <si>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</si>
  <si>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</si>
  <si>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</si>
  <si>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</si>
  <si>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</si>
  <si>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</si>
  <si>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</si>
  <si>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</si>
  <si>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</si>
  <si>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</si>
  <si>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</si>
  <si>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</si>
  <si>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</si>
  <si>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</si>
  <si>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</si>
  <si>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t>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</si>
  <si>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</si>
  <si>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</si>
  <si>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t>Q133 2020 00</t>
  </si>
  <si>
    <t>Unfälle mit wassergefährdenden Stoffen 2020 nach ausgewählten Merkmalen</t>
  </si>
  <si>
    <t>2020
Nach Wassergefährdungsklasse (WGK) des freigesetzten Stoffes</t>
  </si>
  <si>
    <r>
      <t>Betroffene Gebiete</t>
    </r>
    <r>
      <rPr>
        <sz val="8.5"/>
        <rFont val="Calibri"/>
        <family val="2"/>
        <scheme val="minor"/>
      </rPr>
      <t xml:space="preserve"> (freigesetzte Stoffmenge)</t>
    </r>
  </si>
  <si>
    <r>
      <t>Unfallursachen</t>
    </r>
    <r>
      <rPr>
        <sz val="8.5"/>
        <rFont val="Calibri"/>
        <family val="2"/>
        <scheme val="minor"/>
      </rPr>
      <t xml:space="preserve"> (Hauptursache)</t>
    </r>
  </si>
  <si>
    <t>Unfälle mit wassergefährdenden Stoffen 2020
nach ausgewählten Merkmalen</t>
  </si>
  <si>
    <t xml:space="preserve">Herstellungs-, Behandlungs- oder Verwendungs-
   anlagen </t>
  </si>
  <si>
    <t>1. Februar 2022</t>
  </si>
  <si>
    <t xml:space="preserve">Allgemein wassergefährdend </t>
  </si>
  <si>
    <t>WGK unbekannt</t>
  </si>
  <si>
    <r>
      <t xml:space="preserve">   darunter JGS </t>
    </r>
    <r>
      <rPr>
        <sz val="6"/>
        <rFont val="Calibri"/>
        <family val="2"/>
        <scheme val="minor"/>
      </rPr>
      <t>1)</t>
    </r>
  </si>
  <si>
    <r>
      <t xml:space="preserve">Unfallfolgen </t>
    </r>
    <r>
      <rPr>
        <b/>
        <sz val="6"/>
        <rFont val="Calibri"/>
        <family val="2"/>
        <scheme val="minor"/>
      </rPr>
      <t>2)</t>
    </r>
    <r>
      <rPr>
        <sz val="8.5"/>
        <rFont val="Calibri"/>
        <family val="2"/>
        <scheme val="minor"/>
      </rPr>
      <t xml:space="preserve"> (freigesetzte Stoffmenge)</t>
    </r>
  </si>
  <si>
    <r>
      <t xml:space="preserve">Sofortmaßnahmen </t>
    </r>
    <r>
      <rPr>
        <b/>
        <sz val="6"/>
        <rFont val="Calibri"/>
        <family val="2"/>
        <scheme val="minor"/>
      </rPr>
      <t>2)</t>
    </r>
  </si>
  <si>
    <r>
      <t xml:space="preserve">Folgemaßnahmen </t>
    </r>
    <r>
      <rPr>
        <b/>
        <sz val="6"/>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</si>
</sst>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8.5"/>
      <color theme="3"/>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08">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8" fillId="0" borderId="0" xfId="9" applyFont="1" applyAlignment="1">
      <alignment vertical="center"/>
    </xf>
    <xf numFmtId="49" fontId="8" fillId="0" borderId="0" xfId="9" applyNumberFormat="1" applyFont="1" applyAlignment="1">
      <alignment horizontal="lef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wrapText="1"/>
    </xf>
    <xf numFmtId="0" fontId="20" fillId="0" borderId="0" xfId="13" applyFont="1" applyAlignment="1">
      <alignment horizontal="left" vertical="center"/>
    </xf>
    <xf numFmtId="0" fontId="19" fillId="0" borderId="0" xfId="0" applyFont="1"/>
    <xf numFmtId="0" fontId="19" fillId="0" borderId="0" xfId="13" applyFont="1"/>
    <xf numFmtId="0" fontId="21"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2" fillId="0" borderId="0" xfId="5" applyFont="1" applyAlignment="1">
      <alignment horizontal="right" vertical="center"/>
    </xf>
    <xf numFmtId="0" fontId="23" fillId="0" borderId="1"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0" xfId="0" applyFont="1"/>
    <xf numFmtId="0" fontId="23" fillId="0" borderId="0" xfId="0" applyFont="1" applyAlignment="1">
      <alignment horizontal="center" vertical="center" wrapText="1"/>
    </xf>
    <xf numFmtId="0" fontId="12" fillId="0" borderId="0" xfId="4" applyFont="1" applyAlignment="1">
      <alignment horizontal="right" vertical="top"/>
    </xf>
    <xf numFmtId="0" fontId="26" fillId="0" borderId="0" xfId="4" applyFont="1"/>
    <xf numFmtId="0" fontId="25" fillId="0" borderId="0" xfId="4" applyFont="1" applyAlignment="1">
      <alignment horizontal="left" vertical="center"/>
    </xf>
    <xf numFmtId="0" fontId="26" fillId="0" borderId="0" xfId="4" applyFont="1" applyAlignment="1">
      <alignment vertical="center"/>
    </xf>
    <xf numFmtId="0" fontId="28" fillId="0" borderId="0" xfId="0" applyFont="1"/>
    <xf numFmtId="0" fontId="28" fillId="0" borderId="0" xfId="0" applyFont="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left" wrapText="1"/>
    </xf>
    <xf numFmtId="164" fontId="28" fillId="0" borderId="0" xfId="0" applyNumberFormat="1" applyFont="1" applyFill="1" applyBorder="1" applyAlignment="1">
      <alignment horizontal="right"/>
    </xf>
    <xf numFmtId="165" fontId="28" fillId="0" borderId="0" xfId="0" applyNumberFormat="1" applyFont="1" applyFill="1" applyBorder="1" applyAlignment="1">
      <alignment horizontal="right"/>
    </xf>
    <xf numFmtId="0" fontId="28" fillId="0" borderId="5" xfId="0" applyFont="1" applyBorder="1" applyAlignment="1">
      <alignment horizontal="left" wrapText="1"/>
    </xf>
    <xf numFmtId="0" fontId="30" fillId="0" borderId="5" xfId="0" applyFont="1" applyBorder="1" applyAlignment="1">
      <alignment horizontal="right" wrapText="1"/>
    </xf>
    <xf numFmtId="0" fontId="28" fillId="0" borderId="0" xfId="0" applyFont="1" applyAlignment="1">
      <alignment horizontal="left" vertical="top" wrapText="1"/>
    </xf>
    <xf numFmtId="0" fontId="28" fillId="0" borderId="4" xfId="0" applyFont="1" applyBorder="1" applyAlignment="1">
      <alignment horizontal="center" wrapText="1"/>
    </xf>
    <xf numFmtId="168" fontId="28" fillId="0" borderId="6" xfId="0" applyNumberFormat="1" applyFont="1" applyFill="1" applyBorder="1" applyAlignment="1">
      <alignment horizontal="right"/>
    </xf>
    <xf numFmtId="168" fontId="28"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5" xfId="0" applyFont="1" applyBorder="1" applyAlignment="1">
      <alignment horizontal="center" wrapText="1"/>
    </xf>
    <xf numFmtId="0" fontId="28" fillId="0" borderId="5" xfId="0" applyFont="1" applyBorder="1" applyAlignment="1">
      <alignment horizontal="left" wrapText="1" indent="1"/>
    </xf>
    <xf numFmtId="0" fontId="28" fillId="0" borderId="5" xfId="0" applyFont="1" applyBorder="1" applyAlignment="1">
      <alignment horizontal="center" wrapText="1"/>
    </xf>
    <xf numFmtId="167" fontId="29" fillId="0" borderId="0" xfId="0" applyNumberFormat="1" applyFont="1" applyFill="1" applyBorder="1" applyAlignment="1">
      <alignment horizontal="right"/>
    </xf>
    <xf numFmtId="0" fontId="28" fillId="0" borderId="5" xfId="0" applyFont="1" applyBorder="1" applyAlignment="1">
      <alignment horizontal="left" wrapText="1" indent="2"/>
    </xf>
    <xf numFmtId="0" fontId="27" fillId="0" borderId="5" xfId="0" applyFont="1" applyFill="1" applyBorder="1" applyAlignment="1">
      <alignment horizontal="left" wrapText="1"/>
    </xf>
    <xf numFmtId="0" fontId="28" fillId="0" borderId="5" xfId="0" applyFont="1" applyFill="1" applyBorder="1" applyAlignment="1">
      <alignment horizontal="center" wrapText="1"/>
    </xf>
    <xf numFmtId="0" fontId="28" fillId="0" borderId="0" xfId="0" applyFont="1" applyFill="1"/>
    <xf numFmtId="167" fontId="28" fillId="0" borderId="6" xfId="0" applyNumberFormat="1" applyFont="1" applyFill="1" applyBorder="1" applyAlignment="1">
      <alignment horizontal="right"/>
    </xf>
    <xf numFmtId="167" fontId="28" fillId="0" borderId="0" xfId="0" applyNumberFormat="1" applyFont="1" applyFill="1" applyBorder="1" applyAlignment="1">
      <alignment horizontal="right"/>
    </xf>
    <xf numFmtId="0" fontId="23" fillId="0" borderId="11" xfId="0" applyFont="1" applyBorder="1" applyAlignment="1"/>
    <xf numFmtId="166" fontId="23" fillId="0" borderId="12" xfId="0" applyNumberFormat="1" applyFont="1" applyBorder="1" applyAlignment="1" applyProtection="1">
      <alignment horizontal="right"/>
    </xf>
    <xf numFmtId="0" fontId="21" fillId="0" borderId="0" xfId="0" applyFont="1"/>
    <xf numFmtId="0" fontId="32" fillId="0" borderId="0" xfId="0" applyFont="1"/>
    <xf numFmtId="0" fontId="32" fillId="0" borderId="0" xfId="13" applyFont="1"/>
    <xf numFmtId="0" fontId="33" fillId="0" borderId="0" xfId="0" applyFont="1"/>
    <xf numFmtId="0" fontId="34" fillId="0" borderId="0" xfId="13" applyFont="1" applyAlignment="1">
      <alignment horizontal="left" vertical="center"/>
    </xf>
    <xf numFmtId="0" fontId="35" fillId="0" borderId="0" xfId="1" applyFont="1"/>
    <xf numFmtId="0" fontId="23" fillId="0" borderId="11" xfId="0" applyFont="1" applyBorder="1"/>
    <xf numFmtId="0" fontId="28" fillId="0" borderId="5" xfId="0" applyFont="1" applyBorder="1" applyAlignment="1">
      <alignment horizontal="left"/>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49" fontId="17" fillId="0" borderId="0" xfId="9" quotePrefix="1" applyNumberFormat="1" applyFont="1" applyAlignment="1">
      <alignment horizontal="left"/>
    </xf>
    <xf numFmtId="49" fontId="17" fillId="0" borderId="0" xfId="9" applyNumberFormat="1" applyFont="1" applyAlignment="1">
      <alignment horizontal="left"/>
    </xf>
    <xf numFmtId="49" fontId="11" fillId="0" borderId="0" xfId="9" quotePrefix="1" applyNumberFormat="1" applyFont="1" applyAlignment="1">
      <alignment horizontal="left"/>
    </xf>
    <xf numFmtId="0" fontId="10" fillId="0" borderId="0" xfId="9" applyFont="1" applyAlignment="1">
      <alignment horizontal="left" vertical="center"/>
    </xf>
    <xf numFmtId="0" fontId="8" fillId="0" borderId="0" xfId="9" applyFont="1" applyAlignment="1">
      <alignment horizontal="right"/>
    </xf>
    <xf numFmtId="0" fontId="18" fillId="0" borderId="9" xfId="9" applyFont="1" applyBorder="1" applyAlignment="1">
      <alignment horizontal="right"/>
    </xf>
    <xf numFmtId="0" fontId="8" fillId="0" borderId="10" xfId="9" applyFont="1" applyBorder="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18" fillId="0" borderId="0" xfId="9" applyFont="1" applyAlignment="1">
      <alignment horizontal="center" vertical="center"/>
    </xf>
    <xf numFmtId="0" fontId="8" fillId="0" borderId="0" xfId="9" applyFont="1" applyAlignment="1">
      <alignment horizontal="center" vertical="center"/>
    </xf>
    <xf numFmtId="49" fontId="8" fillId="0" borderId="0" xfId="9" applyNumberFormat="1" applyFont="1" applyAlignment="1">
      <alignment horizontal="left" vertical="center"/>
    </xf>
    <xf numFmtId="0" fontId="8" fillId="0" borderId="0" xfId="9" applyFont="1" applyAlignment="1">
      <alignment horizontal="left" wrapText="1"/>
    </xf>
    <xf numFmtId="49" fontId="8" fillId="0" borderId="0" xfId="9" applyNumberFormat="1" applyFont="1" applyAlignment="1">
      <alignment horizontal="center" vertical="center"/>
    </xf>
    <xf numFmtId="0" fontId="25" fillId="0" borderId="0" xfId="4" applyFont="1" applyFill="1" applyAlignment="1">
      <alignment horizontal="left" vertical="center"/>
    </xf>
    <xf numFmtId="0" fontId="12" fillId="0" borderId="0" xfId="4" applyFont="1" applyAlignment="1">
      <alignment horizontal="left" vertical="center"/>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0"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5"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2020</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Hauptnutzer der Statistik über Unfälle mit wassergefährdenden Stoffen sind das Bundesministerium für Umwelt, Natur­schutz und nukleare Sicherheit (BMU), das Umweltbundesamt (UBA), das Bundesministerium für Wirtschaft und Energie (BMWi), Bundesministerium für Verkehr und digitale Infrastruktur (BMVI), Eisenbahn-Bundesamt (EBA), die Umwelt­ökonomischen Gesamtrechnungen (UGR). Weitere Nutzer sind die Bundesanstalt für Materialforschung und -prüfung (BAM), Unternehmen und sonstige private Nutzer.</a:t>
          </a:r>
          <a:endParaRPr lang="de-DE" sz="950">
            <a:solidFill>
              <a:sysClr val="windowText" lastClr="000000"/>
            </a:solidFill>
            <a:effectLst/>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12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3" t="s">
        <v>0</v>
      </c>
      <c r="B1" s="73"/>
      <c r="C1" s="74"/>
      <c r="D1" s="74"/>
    </row>
    <row r="2" spans="1:4" ht="35.1" customHeight="1" thickTop="1" x14ac:dyDescent="0.2">
      <c r="A2" s="75" t="s">
        <v>15</v>
      </c>
      <c r="B2" s="75"/>
      <c r="C2" s="76" t="s">
        <v>16</v>
      </c>
      <c r="D2" s="76"/>
    </row>
    <row r="3" spans="1:4" ht="24.95" customHeight="1" x14ac:dyDescent="0.2">
      <c r="A3" s="77"/>
      <c r="B3" s="77"/>
      <c r="C3" s="77"/>
      <c r="D3" s="77"/>
    </row>
    <row r="4" spans="1:4" ht="24.95" customHeight="1" x14ac:dyDescent="0.2">
      <c r="A4" s="78" t="s">
        <v>111</v>
      </c>
      <c r="B4" s="78"/>
      <c r="C4" s="78"/>
      <c r="D4" s="79"/>
    </row>
    <row r="5" spans="1:4" ht="24.95" customHeight="1" x14ac:dyDescent="0.2">
      <c r="A5" s="78" t="s">
        <v>17</v>
      </c>
      <c r="B5" s="78"/>
      <c r="C5" s="78"/>
      <c r="D5" s="79"/>
    </row>
    <row r="6" spans="1:4" ht="39.950000000000003" customHeight="1" x14ac:dyDescent="0.45">
      <c r="A6" s="80" t="s">
        <v>129</v>
      </c>
      <c r="B6" s="81"/>
      <c r="C6" s="81"/>
      <c r="D6" s="81"/>
    </row>
    <row r="7" spans="1:4" ht="24.95" customHeight="1" x14ac:dyDescent="0.4">
      <c r="A7" s="82"/>
      <c r="B7" s="82"/>
      <c r="C7" s="82"/>
      <c r="D7" s="82"/>
    </row>
    <row r="8" spans="1:4" ht="24.95" customHeight="1" x14ac:dyDescent="0.4">
      <c r="A8" s="82"/>
      <c r="B8" s="82"/>
      <c r="C8" s="82"/>
      <c r="D8" s="82"/>
    </row>
    <row r="9" spans="1:4" ht="24.95" customHeight="1" x14ac:dyDescent="0.4">
      <c r="A9" s="82"/>
      <c r="B9" s="82"/>
      <c r="C9" s="82"/>
      <c r="D9" s="82"/>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84" t="s">
        <v>113</v>
      </c>
      <c r="C13" s="84"/>
      <c r="D13" s="2" t="s">
        <v>132</v>
      </c>
    </row>
    <row r="14" spans="1:4" ht="12" customHeight="1" x14ac:dyDescent="0.2">
      <c r="A14" s="4"/>
      <c r="B14" s="84"/>
      <c r="C14" s="84"/>
      <c r="D14" s="2"/>
    </row>
    <row r="15" spans="1:4" ht="12" customHeight="1" x14ac:dyDescent="0.2">
      <c r="A15" s="4"/>
      <c r="B15" s="84" t="s">
        <v>1</v>
      </c>
      <c r="C15" s="84"/>
      <c r="D15" s="2" t="s">
        <v>139</v>
      </c>
    </row>
    <row r="16" spans="1:4" ht="12" customHeight="1" x14ac:dyDescent="0.2">
      <c r="A16" s="4"/>
      <c r="B16" s="84"/>
      <c r="C16" s="84"/>
      <c r="D16" s="2"/>
    </row>
    <row r="17" spans="1:4" ht="12" customHeight="1" x14ac:dyDescent="0.2">
      <c r="A17" s="5"/>
      <c r="B17" s="85"/>
      <c r="C17" s="85"/>
      <c r="D17" s="3"/>
    </row>
    <row r="18" spans="1:4" ht="12" customHeight="1" x14ac:dyDescent="0.2">
      <c r="A18" s="86"/>
      <c r="B18" s="86"/>
      <c r="C18" s="86"/>
      <c r="D18" s="86"/>
    </row>
    <row r="19" spans="1:4" ht="12" customHeight="1" x14ac:dyDescent="0.2">
      <c r="A19" s="87" t="s">
        <v>2</v>
      </c>
      <c r="B19" s="87"/>
      <c r="C19" s="87"/>
      <c r="D19" s="87"/>
    </row>
    <row r="20" spans="1:4" ht="12" customHeight="1" x14ac:dyDescent="0.2">
      <c r="A20" s="87" t="s">
        <v>114</v>
      </c>
      <c r="B20" s="87"/>
      <c r="C20" s="87"/>
      <c r="D20" s="87"/>
    </row>
    <row r="21" spans="1:4" ht="12" customHeight="1" x14ac:dyDescent="0.2">
      <c r="A21" s="87"/>
      <c r="B21" s="87"/>
      <c r="C21" s="87"/>
      <c r="D21" s="87"/>
    </row>
    <row r="22" spans="1:4" ht="12" customHeight="1" x14ac:dyDescent="0.2">
      <c r="A22" s="88" t="s">
        <v>112</v>
      </c>
      <c r="B22" s="88"/>
      <c r="C22" s="88"/>
      <c r="D22" s="88"/>
    </row>
    <row r="23" spans="1:4" ht="12" customHeight="1" x14ac:dyDescent="0.2">
      <c r="A23" s="87"/>
      <c r="B23" s="87"/>
      <c r="C23" s="87"/>
      <c r="D23" s="87"/>
    </row>
    <row r="24" spans="1:4" ht="12" customHeight="1" x14ac:dyDescent="0.2">
      <c r="A24" s="89" t="s">
        <v>131</v>
      </c>
      <c r="B24" s="89"/>
      <c r="C24" s="89"/>
      <c r="D24" s="89"/>
    </row>
    <row r="25" spans="1:4" ht="12" customHeight="1" x14ac:dyDescent="0.2">
      <c r="A25" s="89" t="s">
        <v>82</v>
      </c>
      <c r="B25" s="89"/>
      <c r="C25" s="89"/>
      <c r="D25" s="89"/>
    </row>
    <row r="26" spans="1:4" ht="12" customHeight="1" x14ac:dyDescent="0.2">
      <c r="A26" s="90"/>
      <c r="B26" s="90"/>
      <c r="C26" s="90"/>
      <c r="D26" s="90"/>
    </row>
    <row r="27" spans="1:4" ht="12" customHeight="1" x14ac:dyDescent="0.2">
      <c r="A27" s="86"/>
      <c r="B27" s="86"/>
      <c r="C27" s="86"/>
      <c r="D27" s="86"/>
    </row>
    <row r="28" spans="1:4" ht="12" customHeight="1" x14ac:dyDescent="0.2">
      <c r="A28" s="91" t="s">
        <v>3</v>
      </c>
      <c r="B28" s="91"/>
      <c r="C28" s="91"/>
      <c r="D28" s="91"/>
    </row>
    <row r="29" spans="1:4" ht="12" customHeight="1" x14ac:dyDescent="0.2">
      <c r="A29" s="92"/>
      <c r="B29" s="92"/>
      <c r="C29" s="92"/>
      <c r="D29" s="92"/>
    </row>
    <row r="30" spans="1:4" ht="12" customHeight="1" x14ac:dyDescent="0.2">
      <c r="A30" s="6" t="s">
        <v>4</v>
      </c>
      <c r="B30" s="93" t="s">
        <v>115</v>
      </c>
      <c r="C30" s="93"/>
      <c r="D30" s="93"/>
    </row>
    <row r="31" spans="1:4" ht="12" customHeight="1" x14ac:dyDescent="0.2">
      <c r="A31" s="7">
        <v>0</v>
      </c>
      <c r="B31" s="93" t="s">
        <v>116</v>
      </c>
      <c r="C31" s="93"/>
      <c r="D31" s="93"/>
    </row>
    <row r="32" spans="1:4" ht="12" customHeight="1" x14ac:dyDescent="0.2">
      <c r="A32" s="6" t="s">
        <v>5</v>
      </c>
      <c r="B32" s="93" t="s">
        <v>6</v>
      </c>
      <c r="C32" s="93"/>
      <c r="D32" s="93"/>
    </row>
    <row r="33" spans="1:4" ht="12" customHeight="1" x14ac:dyDescent="0.2">
      <c r="A33" s="6" t="s">
        <v>14</v>
      </c>
      <c r="B33" s="93" t="s">
        <v>7</v>
      </c>
      <c r="C33" s="93"/>
      <c r="D33" s="93"/>
    </row>
    <row r="34" spans="1:4" ht="12" customHeight="1" x14ac:dyDescent="0.2">
      <c r="A34" s="6" t="s">
        <v>8</v>
      </c>
      <c r="B34" s="93" t="s">
        <v>9</v>
      </c>
      <c r="C34" s="93"/>
      <c r="D34" s="93"/>
    </row>
    <row r="35" spans="1:4" ht="12" customHeight="1" x14ac:dyDescent="0.2">
      <c r="A35" s="6" t="s">
        <v>10</v>
      </c>
      <c r="B35" s="93" t="s">
        <v>117</v>
      </c>
      <c r="C35" s="93"/>
      <c r="D35" s="93"/>
    </row>
    <row r="36" spans="1:4" ht="12" customHeight="1" x14ac:dyDescent="0.2">
      <c r="A36" s="6" t="s">
        <v>11</v>
      </c>
      <c r="B36" s="93" t="s">
        <v>12</v>
      </c>
      <c r="C36" s="93"/>
      <c r="D36" s="93"/>
    </row>
    <row r="37" spans="1:4" ht="12" customHeight="1" x14ac:dyDescent="0.2">
      <c r="A37" s="6" t="s">
        <v>83</v>
      </c>
      <c r="B37" s="93" t="s">
        <v>118</v>
      </c>
      <c r="C37" s="93"/>
      <c r="D37" s="93"/>
    </row>
    <row r="38" spans="1:4" ht="12" customHeight="1" x14ac:dyDescent="0.2">
      <c r="A38" s="6"/>
      <c r="B38" s="93"/>
      <c r="C38" s="93"/>
      <c r="D38" s="93"/>
    </row>
    <row r="39" spans="1:4" ht="12" customHeight="1" x14ac:dyDescent="0.2">
      <c r="A39" s="6"/>
      <c r="B39" s="93"/>
      <c r="C39" s="93"/>
      <c r="D39" s="9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95"/>
      <c r="C43" s="95"/>
      <c r="D43" s="95"/>
    </row>
    <row r="44" spans="1:4" x14ac:dyDescent="0.2">
      <c r="A44" s="93" t="s">
        <v>13</v>
      </c>
      <c r="B44" s="93"/>
      <c r="C44" s="93"/>
      <c r="D44" s="93"/>
    </row>
    <row r="45" spans="1:4" ht="39.950000000000003" customHeight="1" x14ac:dyDescent="0.2">
      <c r="A45" s="94" t="s">
        <v>130</v>
      </c>
      <c r="B45" s="94"/>
      <c r="C45" s="94"/>
      <c r="D45" s="94"/>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7" customFormat="1" ht="39.950000000000003" customHeight="1" x14ac:dyDescent="0.25">
      <c r="A1" s="96" t="s">
        <v>84</v>
      </c>
      <c r="B1" s="96"/>
      <c r="C1" s="96"/>
    </row>
    <row r="2" spans="1:3" s="9" customFormat="1" ht="23.1" customHeight="1" x14ac:dyDescent="0.2">
      <c r="B2" s="10"/>
      <c r="C2" s="9" t="s">
        <v>85</v>
      </c>
    </row>
    <row r="3" spans="1:3" s="11" customFormat="1" ht="30" customHeight="1" x14ac:dyDescent="0.2">
      <c r="A3" s="97" t="s">
        <v>79</v>
      </c>
      <c r="B3" s="97"/>
      <c r="C3" s="9">
        <v>3</v>
      </c>
    </row>
    <row r="4" spans="1:3" s="15" customFormat="1" ht="12" customHeight="1" x14ac:dyDescent="0.2">
      <c r="A4" s="12"/>
      <c r="B4" s="13"/>
      <c r="C4" s="14"/>
    </row>
    <row r="5" spans="1:3" s="11" customFormat="1" ht="12" customHeight="1" x14ac:dyDescent="0.2">
      <c r="A5" s="16" t="s">
        <v>87</v>
      </c>
      <c r="B5" s="13" t="s">
        <v>127</v>
      </c>
      <c r="C5" s="17">
        <v>4</v>
      </c>
    </row>
    <row r="6" spans="1:3" s="11" customFormat="1" ht="8.1" customHeight="1" x14ac:dyDescent="0.2">
      <c r="A6" s="16"/>
      <c r="B6" s="13"/>
      <c r="C6" s="17"/>
    </row>
    <row r="7" spans="1:3" s="11" customFormat="1" ht="12" customHeight="1" x14ac:dyDescent="0.2">
      <c r="A7" s="16" t="s">
        <v>88</v>
      </c>
      <c r="B7" s="13" t="s">
        <v>133</v>
      </c>
      <c r="C7" s="17">
        <v>6</v>
      </c>
    </row>
    <row r="8" spans="1:3" s="11" customFormat="1" ht="9" customHeight="1" x14ac:dyDescent="0.2">
      <c r="A8" s="16"/>
      <c r="B8" s="13"/>
      <c r="C8" s="17"/>
    </row>
    <row r="9" spans="1:3" ht="30" customHeight="1" x14ac:dyDescent="0.2">
      <c r="A9" s="97" t="s">
        <v>86</v>
      </c>
      <c r="B9" s="97"/>
      <c r="C9" s="11">
        <v>7</v>
      </c>
    </row>
    <row r="10" spans="1:3" x14ac:dyDescent="0.2">
      <c r="A10" s="18" t="s">
        <v>106</v>
      </c>
      <c r="B10" s="19"/>
      <c r="C10" s="8">
        <v>8</v>
      </c>
    </row>
    <row r="11" spans="1:3" x14ac:dyDescent="0.2">
      <c r="A11" s="18" t="s">
        <v>108</v>
      </c>
      <c r="B11" s="19"/>
      <c r="C11" s="8">
        <v>10</v>
      </c>
    </row>
    <row r="12" spans="1:3" x14ac:dyDescent="0.2">
      <c r="A12" s="18" t="s">
        <v>110</v>
      </c>
      <c r="B12" s="19"/>
      <c r="C12" s="8">
        <v>11</v>
      </c>
    </row>
    <row r="13" spans="1:3" x14ac:dyDescent="0.2">
      <c r="A13" s="18"/>
      <c r="B13" s="19"/>
    </row>
    <row r="14" spans="1:3" x14ac:dyDescent="0.2">
      <c r="A14" s="18"/>
      <c r="B14" s="19"/>
    </row>
    <row r="15" spans="1:3" x14ac:dyDescent="0.2">
      <c r="A15" s="18"/>
      <c r="B15" s="19"/>
    </row>
    <row r="16" spans="1:3" x14ac:dyDescent="0.2">
      <c r="A16" s="18"/>
      <c r="B16" s="19"/>
    </row>
    <row r="17" spans="1:2" x14ac:dyDescent="0.2">
      <c r="A17" s="18"/>
      <c r="B17" s="19"/>
    </row>
    <row r="18" spans="1:2" x14ac:dyDescent="0.2">
      <c r="A18" s="18"/>
      <c r="B18" s="19"/>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7" customWidth="1"/>
    <col min="2" max="16384" width="11.42578125" style="8"/>
  </cols>
  <sheetData>
    <row r="1" spans="1:1" s="39" customFormat="1" ht="39.950000000000003" customHeight="1" x14ac:dyDescent="0.2">
      <c r="A1" s="38" t="s">
        <v>79</v>
      </c>
    </row>
    <row r="2" spans="1:1" ht="12" customHeight="1" x14ac:dyDescent="0.2">
      <c r="A2" s="36"/>
    </row>
    <row r="3" spans="1:1" ht="12" customHeight="1" x14ac:dyDescent="0.2">
      <c r="A3" s="36"/>
    </row>
    <row r="4" spans="1:1" ht="12" customHeight="1" x14ac:dyDescent="0.2">
      <c r="A4" s="36"/>
    </row>
    <row r="5" spans="1:1" ht="12" customHeight="1" x14ac:dyDescent="0.2">
      <c r="A5" s="36"/>
    </row>
    <row r="6" spans="1:1" ht="12" customHeight="1" x14ac:dyDescent="0.2">
      <c r="A6" s="36"/>
    </row>
    <row r="7" spans="1:1" ht="12" customHeight="1" x14ac:dyDescent="0.2">
      <c r="A7" s="36"/>
    </row>
    <row r="8" spans="1:1" ht="12" customHeight="1" x14ac:dyDescent="0.2">
      <c r="A8" s="36"/>
    </row>
    <row r="9" spans="1:1" ht="12" customHeight="1" x14ac:dyDescent="0.2">
      <c r="A9" s="36"/>
    </row>
    <row r="10" spans="1:1" ht="12" customHeight="1" x14ac:dyDescent="0.2">
      <c r="A10" s="36"/>
    </row>
    <row r="11" spans="1:1" ht="12" customHeight="1" x14ac:dyDescent="0.2">
      <c r="A11" s="36"/>
    </row>
    <row r="12" spans="1:1" ht="12" customHeight="1" x14ac:dyDescent="0.2">
      <c r="A12" s="36"/>
    </row>
    <row r="13" spans="1:1" ht="12" customHeight="1" x14ac:dyDescent="0.2">
      <c r="A13" s="36"/>
    </row>
    <row r="14" spans="1:1" ht="12" customHeight="1" x14ac:dyDescent="0.2">
      <c r="A14" s="36"/>
    </row>
    <row r="15" spans="1:1" ht="12" customHeight="1" x14ac:dyDescent="0.2">
      <c r="A15" s="36"/>
    </row>
    <row r="16" spans="1:1" ht="12" customHeight="1" x14ac:dyDescent="0.2">
      <c r="A16" s="36"/>
    </row>
    <row r="17" spans="1:1" ht="12" customHeight="1" x14ac:dyDescent="0.2">
      <c r="A17" s="36"/>
    </row>
    <row r="18" spans="1:1" ht="12" customHeight="1" x14ac:dyDescent="0.2">
      <c r="A18"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40" customWidth="1"/>
    <col min="2" max="2" width="21.7109375" style="48" customWidth="1"/>
    <col min="3" max="3" width="6.7109375" style="40" customWidth="1"/>
    <col min="4" max="4" width="9.28515625" style="40" customWidth="1"/>
    <col min="5" max="6" width="8.7109375" style="40" customWidth="1"/>
    <col min="7" max="7" width="6.7109375" style="40" customWidth="1"/>
    <col min="8" max="10" width="8.7109375" style="40" customWidth="1"/>
    <col min="11" max="16384" width="11.42578125" style="40"/>
  </cols>
  <sheetData>
    <row r="1" spans="1:10" ht="39.950000000000003" customHeight="1" x14ac:dyDescent="0.2">
      <c r="A1" s="98" t="s">
        <v>80</v>
      </c>
      <c r="B1" s="99"/>
      <c r="C1" s="100" t="s">
        <v>127</v>
      </c>
      <c r="D1" s="100"/>
      <c r="E1" s="100"/>
      <c r="F1" s="100"/>
      <c r="G1" s="100"/>
      <c r="H1" s="100"/>
      <c r="I1" s="100"/>
      <c r="J1" s="101"/>
    </row>
    <row r="2" spans="1:10" ht="11.45" customHeight="1" x14ac:dyDescent="0.2">
      <c r="A2" s="105" t="s">
        <v>89</v>
      </c>
      <c r="B2" s="103" t="s">
        <v>119</v>
      </c>
      <c r="C2" s="103" t="s">
        <v>120</v>
      </c>
      <c r="D2" s="103"/>
      <c r="E2" s="103"/>
      <c r="F2" s="103"/>
      <c r="G2" s="103" t="s">
        <v>121</v>
      </c>
      <c r="H2" s="103"/>
      <c r="I2" s="103"/>
      <c r="J2" s="104"/>
    </row>
    <row r="3" spans="1:10" ht="11.45" customHeight="1" x14ac:dyDescent="0.2">
      <c r="A3" s="105"/>
      <c r="B3" s="103"/>
      <c r="C3" s="103"/>
      <c r="D3" s="103"/>
      <c r="E3" s="103"/>
      <c r="F3" s="103"/>
      <c r="G3" s="103"/>
      <c r="H3" s="103"/>
      <c r="I3" s="103"/>
      <c r="J3" s="104"/>
    </row>
    <row r="4" spans="1:10" s="41" customFormat="1" ht="11.45" customHeight="1" x14ac:dyDescent="0.2">
      <c r="A4" s="106"/>
      <c r="B4" s="103"/>
      <c r="C4" s="103" t="s">
        <v>18</v>
      </c>
      <c r="D4" s="103" t="s">
        <v>44</v>
      </c>
      <c r="E4" s="103" t="s">
        <v>19</v>
      </c>
      <c r="F4" s="103"/>
      <c r="G4" s="103" t="s">
        <v>18</v>
      </c>
      <c r="H4" s="103" t="s">
        <v>44</v>
      </c>
      <c r="I4" s="103" t="s">
        <v>19</v>
      </c>
      <c r="J4" s="104"/>
    </row>
    <row r="5" spans="1:10" s="41" customFormat="1" ht="11.45" customHeight="1" x14ac:dyDescent="0.2">
      <c r="A5" s="106"/>
      <c r="B5" s="103"/>
      <c r="C5" s="103"/>
      <c r="D5" s="103"/>
      <c r="E5" s="103" t="s">
        <v>45</v>
      </c>
      <c r="F5" s="103" t="s">
        <v>46</v>
      </c>
      <c r="G5" s="103"/>
      <c r="H5" s="103"/>
      <c r="I5" s="103" t="s">
        <v>45</v>
      </c>
      <c r="J5" s="104" t="s">
        <v>46</v>
      </c>
    </row>
    <row r="6" spans="1:10" s="41" customFormat="1" ht="11.45" customHeight="1" x14ac:dyDescent="0.2">
      <c r="A6" s="106"/>
      <c r="B6" s="103"/>
      <c r="C6" s="103"/>
      <c r="D6" s="103"/>
      <c r="E6" s="103"/>
      <c r="F6" s="103"/>
      <c r="G6" s="103"/>
      <c r="H6" s="103"/>
      <c r="I6" s="103"/>
      <c r="J6" s="104"/>
    </row>
    <row r="7" spans="1:10" s="41" customFormat="1" ht="11.45" customHeight="1" x14ac:dyDescent="0.2">
      <c r="A7" s="106"/>
      <c r="B7" s="103"/>
      <c r="C7" s="103"/>
      <c r="D7" s="103"/>
      <c r="E7" s="103"/>
      <c r="F7" s="103"/>
      <c r="G7" s="103"/>
      <c r="H7" s="103"/>
      <c r="I7" s="103"/>
      <c r="J7" s="104"/>
    </row>
    <row r="8" spans="1:10" s="41" customFormat="1" ht="11.45" customHeight="1" x14ac:dyDescent="0.2">
      <c r="A8" s="106"/>
      <c r="B8" s="103"/>
      <c r="C8" s="103"/>
      <c r="D8" s="103"/>
      <c r="E8" s="103"/>
      <c r="F8" s="103"/>
      <c r="G8" s="103"/>
      <c r="H8" s="103"/>
      <c r="I8" s="103"/>
      <c r="J8" s="104"/>
    </row>
    <row r="9" spans="1:10" s="41" customFormat="1" ht="11.45" customHeight="1" x14ac:dyDescent="0.2">
      <c r="A9" s="106"/>
      <c r="B9" s="103"/>
      <c r="C9" s="42" t="s">
        <v>20</v>
      </c>
      <c r="D9" s="103" t="s">
        <v>21</v>
      </c>
      <c r="E9" s="103"/>
      <c r="F9" s="103"/>
      <c r="G9" s="42" t="s">
        <v>20</v>
      </c>
      <c r="H9" s="103" t="s">
        <v>21</v>
      </c>
      <c r="I9" s="103"/>
      <c r="J9" s="104"/>
    </row>
    <row r="10" spans="1:10" s="35" customFormat="1" ht="12" customHeight="1" x14ac:dyDescent="0.2">
      <c r="A10" s="31">
        <v>1</v>
      </c>
      <c r="B10" s="32">
        <v>2</v>
      </c>
      <c r="C10" s="32">
        <v>3</v>
      </c>
      <c r="D10" s="32">
        <v>4</v>
      </c>
      <c r="E10" s="32">
        <v>5</v>
      </c>
      <c r="F10" s="32">
        <v>6</v>
      </c>
      <c r="G10" s="32">
        <v>7</v>
      </c>
      <c r="H10" s="32">
        <v>8</v>
      </c>
      <c r="I10" s="32">
        <v>9</v>
      </c>
      <c r="J10" s="33">
        <v>10</v>
      </c>
    </row>
    <row r="11" spans="1:10" ht="11.45" customHeight="1" x14ac:dyDescent="0.2">
      <c r="A11" s="71"/>
      <c r="B11" s="43"/>
      <c r="C11" s="44"/>
      <c r="D11" s="45"/>
      <c r="E11" s="45"/>
      <c r="F11" s="45"/>
      <c r="G11" s="44"/>
      <c r="H11" s="45"/>
      <c r="I11" s="45"/>
      <c r="J11" s="45"/>
    </row>
    <row r="12" spans="1:10" ht="11.45" customHeight="1" x14ac:dyDescent="0.2">
      <c r="A12" s="64">
        <f>IF(D12&lt;&gt;"",COUNTA($D$12:D12),"")</f>
        <v>1</v>
      </c>
      <c r="B12" s="46">
        <v>2000</v>
      </c>
      <c r="C12" s="44">
        <v>13</v>
      </c>
      <c r="D12" s="45">
        <v>57.5</v>
      </c>
      <c r="E12" s="45">
        <v>44.1</v>
      </c>
      <c r="F12" s="45">
        <v>13.4</v>
      </c>
      <c r="G12" s="44">
        <v>19</v>
      </c>
      <c r="H12" s="45">
        <v>3.5</v>
      </c>
      <c r="I12" s="45">
        <v>1</v>
      </c>
      <c r="J12" s="45">
        <v>2.4</v>
      </c>
    </row>
    <row r="13" spans="1:10" ht="11.45" customHeight="1" x14ac:dyDescent="0.2">
      <c r="A13" s="64">
        <f>IF(D13&lt;&gt;"",COUNTA($D$12:D13),"")</f>
        <v>2</v>
      </c>
      <c r="B13" s="46">
        <v>2001</v>
      </c>
      <c r="C13" s="44">
        <v>7</v>
      </c>
      <c r="D13" s="45">
        <v>3</v>
      </c>
      <c r="E13" s="45">
        <v>2.5</v>
      </c>
      <c r="F13" s="45">
        <v>0.6</v>
      </c>
      <c r="G13" s="44">
        <v>21</v>
      </c>
      <c r="H13" s="45">
        <v>3.1</v>
      </c>
      <c r="I13" s="45">
        <v>2.2999999999999998</v>
      </c>
      <c r="J13" s="45">
        <v>0.8</v>
      </c>
    </row>
    <row r="14" spans="1:10" ht="11.45" customHeight="1" x14ac:dyDescent="0.2">
      <c r="A14" s="64">
        <f>IF(D14&lt;&gt;"",COUNTA($D$12:D14),"")</f>
        <v>3</v>
      </c>
      <c r="B14" s="46">
        <v>2002</v>
      </c>
      <c r="C14" s="44">
        <v>8</v>
      </c>
      <c r="D14" s="45">
        <v>4.4000000000000004</v>
      </c>
      <c r="E14" s="45">
        <v>0.8</v>
      </c>
      <c r="F14" s="45">
        <v>3.6</v>
      </c>
      <c r="G14" s="44">
        <v>20</v>
      </c>
      <c r="H14" s="45">
        <v>2.5</v>
      </c>
      <c r="I14" s="45">
        <v>2</v>
      </c>
      <c r="J14" s="45">
        <v>0.4</v>
      </c>
    </row>
    <row r="15" spans="1:10" ht="11.45" customHeight="1" x14ac:dyDescent="0.2">
      <c r="A15" s="64">
        <f>IF(D15&lt;&gt;"",COUNTA($D$12:D15),"")</f>
        <v>4</v>
      </c>
      <c r="B15" s="46">
        <v>2003</v>
      </c>
      <c r="C15" s="44">
        <v>5</v>
      </c>
      <c r="D15" s="45">
        <v>0.5</v>
      </c>
      <c r="E15" s="45">
        <v>0.4</v>
      </c>
      <c r="F15" s="45">
        <v>0</v>
      </c>
      <c r="G15" s="44">
        <v>10</v>
      </c>
      <c r="H15" s="45">
        <v>1.3</v>
      </c>
      <c r="I15" s="45">
        <v>1.2</v>
      </c>
      <c r="J15" s="45">
        <v>0.2</v>
      </c>
    </row>
    <row r="16" spans="1:10" ht="11.45" customHeight="1" x14ac:dyDescent="0.2">
      <c r="A16" s="64">
        <f>IF(D16&lt;&gt;"",COUNTA($D$12:D16),"")</f>
        <v>5</v>
      </c>
      <c r="B16" s="46">
        <v>2004</v>
      </c>
      <c r="C16" s="44">
        <v>4</v>
      </c>
      <c r="D16" s="45">
        <v>1.2</v>
      </c>
      <c r="E16" s="45">
        <v>1.1000000000000001</v>
      </c>
      <c r="F16" s="45">
        <v>0.1</v>
      </c>
      <c r="G16" s="44">
        <v>15</v>
      </c>
      <c r="H16" s="45">
        <v>2.4</v>
      </c>
      <c r="I16" s="45">
        <v>2</v>
      </c>
      <c r="J16" s="45">
        <v>0.4</v>
      </c>
    </row>
    <row r="17" spans="1:10" ht="11.45" customHeight="1" x14ac:dyDescent="0.2">
      <c r="A17" s="64">
        <f>IF(D17&lt;&gt;"",COUNTA($D$12:D17),"")</f>
        <v>6</v>
      </c>
      <c r="B17" s="46">
        <v>2005</v>
      </c>
      <c r="C17" s="44">
        <v>13</v>
      </c>
      <c r="D17" s="45">
        <v>214.9</v>
      </c>
      <c r="E17" s="45">
        <v>134.69999999999999</v>
      </c>
      <c r="F17" s="45">
        <v>80.2</v>
      </c>
      <c r="G17" s="44">
        <v>16</v>
      </c>
      <c r="H17" s="45">
        <v>17.3</v>
      </c>
      <c r="I17" s="45">
        <v>12.4</v>
      </c>
      <c r="J17" s="45">
        <v>5</v>
      </c>
    </row>
    <row r="18" spans="1:10" ht="11.45" customHeight="1" x14ac:dyDescent="0.2">
      <c r="A18" s="64">
        <f>IF(D18&lt;&gt;"",COUNTA($D$12:D18),"")</f>
        <v>7</v>
      </c>
      <c r="B18" s="46">
        <v>2006</v>
      </c>
      <c r="C18" s="44">
        <v>11</v>
      </c>
      <c r="D18" s="45">
        <v>34.6</v>
      </c>
      <c r="E18" s="45">
        <v>24.8</v>
      </c>
      <c r="F18" s="45">
        <v>9.8000000000000007</v>
      </c>
      <c r="G18" s="44">
        <v>14</v>
      </c>
      <c r="H18" s="45">
        <v>5.7</v>
      </c>
      <c r="I18" s="45">
        <v>5.5</v>
      </c>
      <c r="J18" s="45">
        <v>0.1</v>
      </c>
    </row>
    <row r="19" spans="1:10" ht="11.45" customHeight="1" x14ac:dyDescent="0.2">
      <c r="A19" s="64">
        <f>IF(D19&lt;&gt;"",COUNTA($D$12:D19),"")</f>
        <v>8</v>
      </c>
      <c r="B19" s="46">
        <v>2007</v>
      </c>
      <c r="C19" s="44">
        <v>10</v>
      </c>
      <c r="D19" s="45">
        <v>12</v>
      </c>
      <c r="E19" s="45">
        <v>6.7</v>
      </c>
      <c r="F19" s="45">
        <v>5.3</v>
      </c>
      <c r="G19" s="44">
        <v>28</v>
      </c>
      <c r="H19" s="45">
        <v>8.5</v>
      </c>
      <c r="I19" s="45">
        <v>7.8</v>
      </c>
      <c r="J19" s="45">
        <v>0.7</v>
      </c>
    </row>
    <row r="20" spans="1:10" ht="11.45" customHeight="1" x14ac:dyDescent="0.2">
      <c r="A20" s="64">
        <f>IF(D20&lt;&gt;"",COUNTA($D$12:D20),"")</f>
        <v>9</v>
      </c>
      <c r="B20" s="46">
        <v>2008</v>
      </c>
      <c r="C20" s="44">
        <v>8</v>
      </c>
      <c r="D20" s="45">
        <v>1</v>
      </c>
      <c r="E20" s="45">
        <v>0.6</v>
      </c>
      <c r="F20" s="45">
        <v>0.4</v>
      </c>
      <c r="G20" s="44">
        <v>19</v>
      </c>
      <c r="H20" s="45">
        <v>3.8</v>
      </c>
      <c r="I20" s="45">
        <v>3</v>
      </c>
      <c r="J20" s="45">
        <v>0.8</v>
      </c>
    </row>
    <row r="21" spans="1:10" ht="11.45" customHeight="1" x14ac:dyDescent="0.2">
      <c r="A21" s="64">
        <f>IF(D21&lt;&gt;"",COUNTA($D$12:D21),"")</f>
        <v>10</v>
      </c>
      <c r="B21" s="46">
        <v>2009</v>
      </c>
      <c r="C21" s="44">
        <v>18</v>
      </c>
      <c r="D21" s="45">
        <v>3832.6</v>
      </c>
      <c r="E21" s="45">
        <v>2920.9</v>
      </c>
      <c r="F21" s="45">
        <v>911.8</v>
      </c>
      <c r="G21" s="44">
        <v>12</v>
      </c>
      <c r="H21" s="45">
        <v>1.8</v>
      </c>
      <c r="I21" s="45">
        <v>0.9</v>
      </c>
      <c r="J21" s="45">
        <v>0.9</v>
      </c>
    </row>
    <row r="22" spans="1:10" ht="11.45" customHeight="1" x14ac:dyDescent="0.2">
      <c r="A22" s="64">
        <f>IF(D22&lt;&gt;"",COUNTA($D$12:D22),"")</f>
        <v>11</v>
      </c>
      <c r="B22" s="46">
        <v>2010</v>
      </c>
      <c r="C22" s="44">
        <v>13</v>
      </c>
      <c r="D22" s="45">
        <v>28.3</v>
      </c>
      <c r="E22" s="45">
        <v>25.2</v>
      </c>
      <c r="F22" s="45">
        <v>3.1</v>
      </c>
      <c r="G22" s="44">
        <v>15</v>
      </c>
      <c r="H22" s="45">
        <v>6.5</v>
      </c>
      <c r="I22" s="45">
        <v>5.9</v>
      </c>
      <c r="J22" s="45">
        <v>0.6</v>
      </c>
    </row>
    <row r="23" spans="1:10" ht="11.45" customHeight="1" x14ac:dyDescent="0.2">
      <c r="A23" s="64">
        <f>IF(D23&lt;&gt;"",COUNTA($D$12:D23),"")</f>
        <v>12</v>
      </c>
      <c r="B23" s="46">
        <v>2011</v>
      </c>
      <c r="C23" s="44">
        <v>7</v>
      </c>
      <c r="D23" s="45">
        <v>3.5</v>
      </c>
      <c r="E23" s="45">
        <v>3</v>
      </c>
      <c r="F23" s="45">
        <v>0.5</v>
      </c>
      <c r="G23" s="44">
        <v>12</v>
      </c>
      <c r="H23" s="45">
        <v>10.9</v>
      </c>
      <c r="I23" s="45">
        <v>5.8</v>
      </c>
      <c r="J23" s="45">
        <v>5.0999999999999996</v>
      </c>
    </row>
    <row r="24" spans="1:10" ht="11.45" customHeight="1" x14ac:dyDescent="0.2">
      <c r="A24" s="64">
        <f>IF(D24&lt;&gt;"",COUNTA($D$12:D24),"")</f>
        <v>13</v>
      </c>
      <c r="B24" s="46">
        <v>2012</v>
      </c>
      <c r="C24" s="44">
        <v>6</v>
      </c>
      <c r="D24" s="45">
        <v>5</v>
      </c>
      <c r="E24" s="45">
        <v>4.8</v>
      </c>
      <c r="F24" s="45">
        <v>0.2</v>
      </c>
      <c r="G24" s="44">
        <v>5</v>
      </c>
      <c r="H24" s="45">
        <v>2.4</v>
      </c>
      <c r="I24" s="45">
        <v>1.6</v>
      </c>
      <c r="J24" s="45">
        <v>0.7</v>
      </c>
    </row>
    <row r="25" spans="1:10" ht="11.45" customHeight="1" x14ac:dyDescent="0.2">
      <c r="A25" s="64">
        <f>IF(D25&lt;&gt;"",COUNTA($D$12:D25),"")</f>
        <v>14</v>
      </c>
      <c r="B25" s="46">
        <v>2013</v>
      </c>
      <c r="C25" s="44">
        <v>15</v>
      </c>
      <c r="D25" s="45">
        <v>228.9</v>
      </c>
      <c r="E25" s="45">
        <v>175.7</v>
      </c>
      <c r="F25" s="45">
        <v>53.2</v>
      </c>
      <c r="G25" s="44">
        <v>13</v>
      </c>
      <c r="H25" s="45">
        <v>2.4</v>
      </c>
      <c r="I25" s="45">
        <v>2.2999999999999998</v>
      </c>
      <c r="J25" s="45">
        <v>0.1</v>
      </c>
    </row>
    <row r="26" spans="1:10" ht="11.45" customHeight="1" x14ac:dyDescent="0.2">
      <c r="A26" s="64">
        <f>IF(D26&lt;&gt;"",COUNTA($D$12:D26),"")</f>
        <v>15</v>
      </c>
      <c r="B26" s="46">
        <v>2014</v>
      </c>
      <c r="C26" s="44">
        <v>14</v>
      </c>
      <c r="D26" s="45">
        <v>138.30000000000001</v>
      </c>
      <c r="E26" s="45">
        <v>4.8</v>
      </c>
      <c r="F26" s="45">
        <v>133.5</v>
      </c>
      <c r="G26" s="44">
        <v>9</v>
      </c>
      <c r="H26" s="45">
        <v>6.8</v>
      </c>
      <c r="I26" s="45">
        <v>1.3</v>
      </c>
      <c r="J26" s="45">
        <v>5.5</v>
      </c>
    </row>
    <row r="27" spans="1:10" ht="11.45" customHeight="1" x14ac:dyDescent="0.2">
      <c r="A27" s="64">
        <f>IF(D27&lt;&gt;"",COUNTA($D$12:D27),"")</f>
        <v>16</v>
      </c>
      <c r="B27" s="46">
        <v>2015</v>
      </c>
      <c r="C27" s="44">
        <v>16</v>
      </c>
      <c r="D27" s="45">
        <v>461.5</v>
      </c>
      <c r="E27" s="45">
        <v>13.8</v>
      </c>
      <c r="F27" s="45">
        <v>447.6</v>
      </c>
      <c r="G27" s="44">
        <v>21</v>
      </c>
      <c r="H27" s="45">
        <v>11</v>
      </c>
      <c r="I27" s="45">
        <v>3.2</v>
      </c>
      <c r="J27" s="45">
        <v>7.8</v>
      </c>
    </row>
    <row r="28" spans="1:10" ht="11.45" customHeight="1" x14ac:dyDescent="0.2">
      <c r="A28" s="64">
        <f>IF(D28&lt;&gt;"",COUNTA($D$12:D28),"")</f>
        <v>17</v>
      </c>
      <c r="B28" s="46">
        <v>2016</v>
      </c>
      <c r="C28" s="44">
        <v>13</v>
      </c>
      <c r="D28" s="45">
        <v>35.5</v>
      </c>
      <c r="E28" s="45">
        <v>17.3</v>
      </c>
      <c r="F28" s="45">
        <v>18.2</v>
      </c>
      <c r="G28" s="44">
        <v>12</v>
      </c>
      <c r="H28" s="45">
        <v>6.7</v>
      </c>
      <c r="I28" s="45">
        <v>6.6</v>
      </c>
      <c r="J28" s="45">
        <v>0.2</v>
      </c>
    </row>
    <row r="29" spans="1:10" ht="11.45" customHeight="1" x14ac:dyDescent="0.2">
      <c r="A29" s="64">
        <f>IF(D29&lt;&gt;"",COUNTA($D$12:D29),"")</f>
        <v>18</v>
      </c>
      <c r="B29" s="46">
        <v>2017</v>
      </c>
      <c r="C29" s="44">
        <v>10</v>
      </c>
      <c r="D29" s="45">
        <v>1516.3</v>
      </c>
      <c r="E29" s="45">
        <v>1500.4</v>
      </c>
      <c r="F29" s="45">
        <v>15.9</v>
      </c>
      <c r="G29" s="44">
        <v>12</v>
      </c>
      <c r="H29" s="45">
        <v>22.4</v>
      </c>
      <c r="I29" s="45">
        <v>20.2</v>
      </c>
      <c r="J29" s="45">
        <v>2.2000000000000002</v>
      </c>
    </row>
    <row r="30" spans="1:10" ht="11.45" customHeight="1" x14ac:dyDescent="0.2">
      <c r="A30" s="64">
        <f>IF(D30&lt;&gt;"",COUNTA($D$12:D30),"")</f>
        <v>19</v>
      </c>
      <c r="B30" s="46">
        <v>2018</v>
      </c>
      <c r="C30" s="44">
        <v>10</v>
      </c>
      <c r="D30" s="45">
        <v>246.1</v>
      </c>
      <c r="E30" s="45">
        <v>174.3</v>
      </c>
      <c r="F30" s="45">
        <v>71.8</v>
      </c>
      <c r="G30" s="44">
        <v>7</v>
      </c>
      <c r="H30" s="45">
        <v>26.9</v>
      </c>
      <c r="I30" s="45">
        <v>25.3</v>
      </c>
      <c r="J30" s="45">
        <v>1.6</v>
      </c>
    </row>
    <row r="31" spans="1:10" ht="11.45" customHeight="1" x14ac:dyDescent="0.2">
      <c r="A31" s="64">
        <f>IF(D31&lt;&gt;"",COUNTA($D$12:D31),"")</f>
        <v>20</v>
      </c>
      <c r="B31" s="46">
        <v>2019</v>
      </c>
      <c r="C31" s="44">
        <v>4</v>
      </c>
      <c r="D31" s="45">
        <v>103.3</v>
      </c>
      <c r="E31" s="45">
        <v>103.3</v>
      </c>
      <c r="F31" s="45" t="s">
        <v>4</v>
      </c>
      <c r="G31" s="44">
        <v>20</v>
      </c>
      <c r="H31" s="45">
        <v>6.3</v>
      </c>
      <c r="I31" s="45">
        <v>3.2</v>
      </c>
      <c r="J31" s="45">
        <v>3.1</v>
      </c>
    </row>
    <row r="32" spans="1:10" ht="11.45" customHeight="1" x14ac:dyDescent="0.2">
      <c r="A32" s="64">
        <f>IF(D32&lt;&gt;"",COUNTA($D$12:D32),"")</f>
        <v>21</v>
      </c>
      <c r="B32" s="72">
        <v>2020</v>
      </c>
      <c r="C32" s="44">
        <v>6</v>
      </c>
      <c r="D32" s="45">
        <v>36.1</v>
      </c>
      <c r="E32" s="45">
        <v>20</v>
      </c>
      <c r="F32" s="45">
        <v>16.100000000000001</v>
      </c>
      <c r="G32" s="44">
        <v>13</v>
      </c>
      <c r="H32" s="45">
        <v>2.7</v>
      </c>
      <c r="I32" s="45">
        <v>2.6</v>
      </c>
      <c r="J32" s="45">
        <v>0.2</v>
      </c>
    </row>
    <row r="33" spans="1:10" ht="50.1" customHeight="1" x14ac:dyDescent="0.2">
      <c r="A33" s="64" t="str">
        <f>IF(D33&lt;&gt;"",COUNTA($D$12:D33),"")</f>
        <v/>
      </c>
      <c r="B33" s="46"/>
      <c r="C33" s="102" t="s">
        <v>134</v>
      </c>
      <c r="D33" s="102"/>
      <c r="E33" s="102"/>
      <c r="F33" s="102"/>
      <c r="G33" s="102"/>
      <c r="H33" s="102"/>
      <c r="I33" s="102"/>
      <c r="J33" s="102"/>
    </row>
    <row r="34" spans="1:10" ht="11.45" customHeight="1" x14ac:dyDescent="0.2">
      <c r="A34" s="64">
        <f>IF(D34&lt;&gt;"",COUNTA($D$12:D34),"")</f>
        <v>22</v>
      </c>
      <c r="B34" s="46" t="s">
        <v>22</v>
      </c>
      <c r="C34" s="44" t="s">
        <v>4</v>
      </c>
      <c r="D34" s="45" t="s">
        <v>4</v>
      </c>
      <c r="E34" s="45" t="s">
        <v>4</v>
      </c>
      <c r="F34" s="45" t="s">
        <v>4</v>
      </c>
      <c r="G34" s="44">
        <v>2</v>
      </c>
      <c r="H34" s="45">
        <v>0.3</v>
      </c>
      <c r="I34" s="45">
        <v>0.3</v>
      </c>
      <c r="J34" s="45" t="s">
        <v>4</v>
      </c>
    </row>
    <row r="35" spans="1:10" ht="11.45" customHeight="1" x14ac:dyDescent="0.2">
      <c r="A35" s="64">
        <f>IF(D35&lt;&gt;"",COUNTA($D$12:D35),"")</f>
        <v>23</v>
      </c>
      <c r="B35" s="46" t="s">
        <v>23</v>
      </c>
      <c r="C35" s="44" t="s">
        <v>4</v>
      </c>
      <c r="D35" s="45" t="s">
        <v>4</v>
      </c>
      <c r="E35" s="45" t="s">
        <v>4</v>
      </c>
      <c r="F35" s="45" t="s">
        <v>4</v>
      </c>
      <c r="G35" s="44">
        <v>11</v>
      </c>
      <c r="H35" s="45">
        <v>2.4</v>
      </c>
      <c r="I35" s="45">
        <v>2.2999999999999998</v>
      </c>
      <c r="J35" s="45">
        <v>0.2</v>
      </c>
    </row>
    <row r="36" spans="1:10" ht="11.45" customHeight="1" x14ac:dyDescent="0.2">
      <c r="A36" s="64">
        <f>IF(D36&lt;&gt;"",COUNTA($D$12:D36),"")</f>
        <v>24</v>
      </c>
      <c r="B36" s="46" t="s">
        <v>24</v>
      </c>
      <c r="C36" s="44" t="s">
        <v>4</v>
      </c>
      <c r="D36" s="45" t="s">
        <v>4</v>
      </c>
      <c r="E36" s="45" t="s">
        <v>4</v>
      </c>
      <c r="F36" s="45" t="s">
        <v>4</v>
      </c>
      <c r="G36" s="44" t="s">
        <v>4</v>
      </c>
      <c r="H36" s="45" t="s">
        <v>4</v>
      </c>
      <c r="I36" s="45" t="s">
        <v>4</v>
      </c>
      <c r="J36" s="45" t="s">
        <v>4</v>
      </c>
    </row>
    <row r="37" spans="1:10" ht="21.75" customHeight="1" x14ac:dyDescent="0.2">
      <c r="A37" s="64">
        <f>IF(D37&lt;&gt;"",COUNTA($D$12:D37),"")</f>
        <v>25</v>
      </c>
      <c r="B37" s="46" t="s">
        <v>140</v>
      </c>
      <c r="C37" s="44">
        <v>4</v>
      </c>
      <c r="D37" s="45">
        <v>26.1</v>
      </c>
      <c r="E37" s="45">
        <v>20</v>
      </c>
      <c r="F37" s="45">
        <v>6.1</v>
      </c>
      <c r="G37" s="44" t="s">
        <v>4</v>
      </c>
      <c r="H37" s="45" t="s">
        <v>4</v>
      </c>
      <c r="I37" s="45" t="s">
        <v>4</v>
      </c>
      <c r="J37" s="45" t="s">
        <v>4</v>
      </c>
    </row>
    <row r="38" spans="1:10" ht="11.45" customHeight="1" x14ac:dyDescent="0.2">
      <c r="A38" s="64">
        <f>IF(D38&lt;&gt;"",COUNTA($D$12:D38),"")</f>
        <v>26</v>
      </c>
      <c r="B38" s="46" t="s">
        <v>142</v>
      </c>
      <c r="C38" s="44">
        <v>2</v>
      </c>
      <c r="D38" s="45">
        <v>1.1000000000000001</v>
      </c>
      <c r="E38" s="45" t="s">
        <v>4</v>
      </c>
      <c r="F38" s="45">
        <v>1.1000000000000001</v>
      </c>
      <c r="G38" s="44" t="s">
        <v>4</v>
      </c>
      <c r="H38" s="45" t="s">
        <v>4</v>
      </c>
      <c r="I38" s="45" t="s">
        <v>4</v>
      </c>
      <c r="J38" s="45" t="s">
        <v>4</v>
      </c>
    </row>
    <row r="39" spans="1:10" ht="11.45" customHeight="1" x14ac:dyDescent="0.2">
      <c r="A39" s="64">
        <f>IF(D39&lt;&gt;"",COUNTA($D$12:D39),"")</f>
        <v>27</v>
      </c>
      <c r="B39" s="46" t="s">
        <v>141</v>
      </c>
      <c r="C39" s="44">
        <v>2</v>
      </c>
      <c r="D39" s="45">
        <v>10</v>
      </c>
      <c r="E39" s="45">
        <v>0</v>
      </c>
      <c r="F39" s="45">
        <v>10</v>
      </c>
      <c r="G39" s="44" t="s">
        <v>4</v>
      </c>
      <c r="H39" s="45" t="s">
        <v>4</v>
      </c>
      <c r="I39" s="45" t="s">
        <v>4</v>
      </c>
      <c r="J39" s="45" t="s">
        <v>4</v>
      </c>
    </row>
    <row r="40" spans="1:10" ht="30" customHeight="1" x14ac:dyDescent="0.2">
      <c r="A40" s="64" t="str">
        <f>IF(D40&lt;&gt;"",COUNTA($D$12:D40),"")</f>
        <v/>
      </c>
      <c r="B40" s="46"/>
      <c r="C40" s="102" t="s">
        <v>122</v>
      </c>
      <c r="D40" s="102"/>
      <c r="E40" s="102"/>
      <c r="F40" s="102"/>
      <c r="G40" s="102"/>
      <c r="H40" s="102"/>
      <c r="I40" s="102"/>
      <c r="J40" s="102"/>
    </row>
    <row r="41" spans="1:10" ht="11.45" customHeight="1" x14ac:dyDescent="0.2">
      <c r="A41" s="64">
        <f>IF(D41&lt;&gt;"",COUNTA($D$12:D41),"")</f>
        <v>28</v>
      </c>
      <c r="B41" s="46" t="s">
        <v>128</v>
      </c>
      <c r="C41" s="44" t="s">
        <v>4</v>
      </c>
      <c r="D41" s="45" t="s">
        <v>4</v>
      </c>
      <c r="E41" s="45" t="s">
        <v>4</v>
      </c>
      <c r="F41" s="45" t="s">
        <v>4</v>
      </c>
      <c r="G41" s="44">
        <v>3</v>
      </c>
      <c r="H41" s="45">
        <v>0.6</v>
      </c>
      <c r="I41" s="45">
        <v>0.6</v>
      </c>
      <c r="J41" s="45" t="s">
        <v>4</v>
      </c>
    </row>
    <row r="42" spans="1:10" ht="11.45" customHeight="1" x14ac:dyDescent="0.2">
      <c r="A42" s="64">
        <f>IF(D42&lt;&gt;"",COUNTA($D$12:D42),"")</f>
        <v>29</v>
      </c>
      <c r="B42" s="46" t="s">
        <v>103</v>
      </c>
      <c r="C42" s="44" t="s">
        <v>4</v>
      </c>
      <c r="D42" s="45" t="s">
        <v>4</v>
      </c>
      <c r="E42" s="45" t="s">
        <v>4</v>
      </c>
      <c r="F42" s="45" t="s">
        <v>4</v>
      </c>
      <c r="G42" s="44" t="s">
        <v>4</v>
      </c>
      <c r="H42" s="45" t="s">
        <v>4</v>
      </c>
      <c r="I42" s="45" t="s">
        <v>4</v>
      </c>
      <c r="J42" s="45" t="s">
        <v>4</v>
      </c>
    </row>
    <row r="43" spans="1:10" ht="11.45" customHeight="1" x14ac:dyDescent="0.2">
      <c r="A43" s="64">
        <f>IF(D43&lt;&gt;"",COUNTA($D$12:D43),"")</f>
        <v>30</v>
      </c>
      <c r="B43" s="46" t="s">
        <v>104</v>
      </c>
      <c r="C43" s="44" t="s">
        <v>4</v>
      </c>
      <c r="D43" s="45" t="s">
        <v>4</v>
      </c>
      <c r="E43" s="45" t="s">
        <v>4</v>
      </c>
      <c r="F43" s="45" t="s">
        <v>4</v>
      </c>
      <c r="G43" s="44">
        <v>2</v>
      </c>
      <c r="H43" s="45">
        <v>0.4</v>
      </c>
      <c r="I43" s="45">
        <v>0.4</v>
      </c>
      <c r="J43" s="45" t="s">
        <v>4</v>
      </c>
    </row>
    <row r="44" spans="1:10" ht="11.45" customHeight="1" x14ac:dyDescent="0.2">
      <c r="A44" s="64">
        <f>IF(D44&lt;&gt;"",COUNTA($D$12:D44),"")</f>
        <v>31</v>
      </c>
      <c r="B44" s="46" t="s">
        <v>105</v>
      </c>
      <c r="C44" s="44">
        <v>6</v>
      </c>
      <c r="D44" s="45">
        <v>36.1</v>
      </c>
      <c r="E44" s="45">
        <v>20</v>
      </c>
      <c r="F44" s="45">
        <v>16.100000000000001</v>
      </c>
      <c r="G44" s="44">
        <v>8</v>
      </c>
      <c r="H44" s="45">
        <v>1.8</v>
      </c>
      <c r="I44" s="45">
        <v>1.7</v>
      </c>
      <c r="J44" s="45">
        <v>0.2</v>
      </c>
    </row>
    <row r="45" spans="1:10" ht="12" customHeight="1" x14ac:dyDescent="0.2">
      <c r="C45" s="44"/>
      <c r="D45" s="45"/>
      <c r="E45" s="45"/>
      <c r="F45" s="45"/>
      <c r="G45" s="44"/>
      <c r="H45" s="45"/>
      <c r="I45" s="45"/>
      <c r="J45" s="45"/>
    </row>
    <row r="46" spans="1:10" ht="12" customHeight="1" x14ac:dyDescent="0.2">
      <c r="C46" s="44"/>
      <c r="D46" s="45"/>
      <c r="E46" s="45"/>
      <c r="F46" s="45"/>
      <c r="G46" s="44"/>
      <c r="H46" s="45"/>
      <c r="I46" s="45"/>
      <c r="J46" s="45"/>
    </row>
  </sheetData>
  <mergeCells count="20">
    <mergeCell ref="J5:J8"/>
    <mergeCell ref="F5:F8"/>
    <mergeCell ref="I5:I8"/>
    <mergeCell ref="A2:A9"/>
    <mergeCell ref="A1:B1"/>
    <mergeCell ref="C1:J1"/>
    <mergeCell ref="C33:J33"/>
    <mergeCell ref="C40:J40"/>
    <mergeCell ref="B2:B9"/>
    <mergeCell ref="C2:F3"/>
    <mergeCell ref="H4:H8"/>
    <mergeCell ref="G4:G8"/>
    <mergeCell ref="E5:E8"/>
    <mergeCell ref="D9:F9"/>
    <mergeCell ref="C4:C8"/>
    <mergeCell ref="D4:D8"/>
    <mergeCell ref="H9:J9"/>
    <mergeCell ref="G2:J3"/>
    <mergeCell ref="E4:F4"/>
    <mergeCell ref="I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40" customWidth="1"/>
    <col min="2" max="2" width="35.7109375" style="48" customWidth="1"/>
    <col min="3" max="3" width="6.28515625" style="40" customWidth="1"/>
    <col min="4" max="4" width="7.7109375" style="40" customWidth="1"/>
    <col min="5" max="5" width="7.5703125" style="40" customWidth="1"/>
    <col min="6" max="6" width="7.42578125" style="40" customWidth="1"/>
    <col min="7" max="7" width="8.5703125" style="40" customWidth="1"/>
    <col min="8" max="8" width="7.5703125" style="40" customWidth="1"/>
    <col min="9" max="9" width="7.28515625" style="40" customWidth="1"/>
    <col min="10" max="16384" width="11.42578125" style="40"/>
  </cols>
  <sheetData>
    <row r="1" spans="1:13" ht="39.950000000000003" customHeight="1" x14ac:dyDescent="0.2">
      <c r="A1" s="98" t="s">
        <v>81</v>
      </c>
      <c r="B1" s="99"/>
      <c r="C1" s="99"/>
      <c r="D1" s="100" t="s">
        <v>137</v>
      </c>
      <c r="E1" s="100"/>
      <c r="F1" s="100"/>
      <c r="G1" s="100"/>
      <c r="H1" s="100"/>
      <c r="I1" s="101"/>
    </row>
    <row r="2" spans="1:13" ht="11.45" customHeight="1" x14ac:dyDescent="0.2">
      <c r="A2" s="105" t="s">
        <v>89</v>
      </c>
      <c r="B2" s="103" t="s">
        <v>25</v>
      </c>
      <c r="C2" s="103" t="s">
        <v>26</v>
      </c>
      <c r="D2" s="103" t="s">
        <v>120</v>
      </c>
      <c r="E2" s="103"/>
      <c r="F2" s="103"/>
      <c r="G2" s="103" t="s">
        <v>121</v>
      </c>
      <c r="H2" s="103"/>
      <c r="I2" s="104"/>
    </row>
    <row r="3" spans="1:13" ht="11.45" customHeight="1" x14ac:dyDescent="0.2">
      <c r="A3" s="105"/>
      <c r="B3" s="103"/>
      <c r="C3" s="103"/>
      <c r="D3" s="103"/>
      <c r="E3" s="103"/>
      <c r="F3" s="103"/>
      <c r="G3" s="103"/>
      <c r="H3" s="103"/>
      <c r="I3" s="104"/>
    </row>
    <row r="4" spans="1:13" ht="11.45" customHeight="1" x14ac:dyDescent="0.2">
      <c r="A4" s="106"/>
      <c r="B4" s="103"/>
      <c r="C4" s="103"/>
      <c r="D4" s="103"/>
      <c r="E4" s="103"/>
      <c r="F4" s="103"/>
      <c r="G4" s="103"/>
      <c r="H4" s="103"/>
      <c r="I4" s="104"/>
    </row>
    <row r="5" spans="1:13" ht="11.45" customHeight="1" x14ac:dyDescent="0.2">
      <c r="A5" s="106"/>
      <c r="B5" s="103"/>
      <c r="C5" s="103"/>
      <c r="D5" s="103" t="s">
        <v>27</v>
      </c>
      <c r="E5" s="103" t="s">
        <v>28</v>
      </c>
      <c r="F5" s="103"/>
      <c r="G5" s="103" t="s">
        <v>27</v>
      </c>
      <c r="H5" s="103" t="s">
        <v>28</v>
      </c>
      <c r="I5" s="104"/>
    </row>
    <row r="6" spans="1:13" ht="11.45" customHeight="1" x14ac:dyDescent="0.2">
      <c r="A6" s="106"/>
      <c r="B6" s="103"/>
      <c r="C6" s="103"/>
      <c r="D6" s="103"/>
      <c r="E6" s="103" t="s">
        <v>47</v>
      </c>
      <c r="F6" s="103" t="s">
        <v>102</v>
      </c>
      <c r="G6" s="103"/>
      <c r="H6" s="103" t="s">
        <v>47</v>
      </c>
      <c r="I6" s="104" t="s">
        <v>102</v>
      </c>
    </row>
    <row r="7" spans="1:13" ht="11.45" customHeight="1" x14ac:dyDescent="0.2">
      <c r="A7" s="106"/>
      <c r="B7" s="103"/>
      <c r="C7" s="103"/>
      <c r="D7" s="103"/>
      <c r="E7" s="103"/>
      <c r="F7" s="103"/>
      <c r="G7" s="103"/>
      <c r="H7" s="103"/>
      <c r="I7" s="104"/>
    </row>
    <row r="8" spans="1:13" ht="11.45" customHeight="1" x14ac:dyDescent="0.2">
      <c r="A8" s="106"/>
      <c r="B8" s="103"/>
      <c r="C8" s="103"/>
      <c r="D8" s="103"/>
      <c r="E8" s="103"/>
      <c r="F8" s="103"/>
      <c r="G8" s="103"/>
      <c r="H8" s="103"/>
      <c r="I8" s="104"/>
    </row>
    <row r="9" spans="1:13" ht="11.45" customHeight="1" x14ac:dyDescent="0.2">
      <c r="A9" s="106"/>
      <c r="B9" s="103"/>
      <c r="C9" s="103"/>
      <c r="D9" s="103"/>
      <c r="E9" s="103"/>
      <c r="F9" s="103"/>
      <c r="G9" s="103"/>
      <c r="H9" s="103"/>
      <c r="I9" s="104"/>
    </row>
    <row r="10" spans="1:13" s="34" customFormat="1" ht="11.45" customHeight="1" x14ac:dyDescent="0.15">
      <c r="A10" s="31">
        <v>1</v>
      </c>
      <c r="B10" s="32">
        <v>2</v>
      </c>
      <c r="C10" s="32">
        <v>3</v>
      </c>
      <c r="D10" s="32">
        <v>4</v>
      </c>
      <c r="E10" s="32">
        <v>5</v>
      </c>
      <c r="F10" s="32">
        <v>6</v>
      </c>
      <c r="G10" s="32">
        <v>7</v>
      </c>
      <c r="H10" s="32">
        <v>8</v>
      </c>
      <c r="I10" s="33">
        <v>9</v>
      </c>
    </row>
    <row r="11" spans="1:13" ht="12.75" customHeight="1" x14ac:dyDescent="0.2">
      <c r="A11" s="63"/>
      <c r="B11" s="43"/>
      <c r="C11" s="49"/>
      <c r="D11" s="50"/>
      <c r="E11" s="51"/>
      <c r="F11" s="51"/>
      <c r="G11" s="51"/>
      <c r="H11" s="51"/>
      <c r="I11" s="51"/>
    </row>
    <row r="12" spans="1:13" ht="11.45" customHeight="1" x14ac:dyDescent="0.2">
      <c r="A12" s="64" t="str">
        <f>IF(D12&lt;&gt;"",COUNTA($D$12:D12),"")</f>
        <v/>
      </c>
      <c r="B12" s="52" t="s">
        <v>29</v>
      </c>
      <c r="C12" s="53"/>
      <c r="D12" s="50"/>
      <c r="E12" s="51"/>
      <c r="F12" s="51"/>
      <c r="G12" s="51"/>
      <c r="H12" s="51"/>
      <c r="I12" s="51"/>
    </row>
    <row r="13" spans="1:13" ht="11.45" customHeight="1" x14ac:dyDescent="0.2">
      <c r="A13" s="64">
        <f>IF(D13&lt;&gt;"",COUNTA($D$12:D13),"")</f>
        <v>1</v>
      </c>
      <c r="B13" s="54" t="s">
        <v>30</v>
      </c>
      <c r="C13" s="55" t="s">
        <v>20</v>
      </c>
      <c r="D13" s="50">
        <v>6</v>
      </c>
      <c r="E13" s="51">
        <v>1</v>
      </c>
      <c r="F13" s="51">
        <v>5</v>
      </c>
      <c r="G13" s="51">
        <v>13</v>
      </c>
      <c r="H13" s="51">
        <v>13</v>
      </c>
      <c r="I13" s="51" t="s">
        <v>4</v>
      </c>
      <c r="K13" s="56"/>
      <c r="L13" s="56"/>
      <c r="M13" s="56"/>
    </row>
    <row r="14" spans="1:13" ht="11.45" customHeight="1" x14ac:dyDescent="0.2">
      <c r="A14" s="64">
        <f>IF(D14&lt;&gt;"",COUNTA($D$12:D14),"")</f>
        <v>2</v>
      </c>
      <c r="B14" s="54" t="s">
        <v>31</v>
      </c>
      <c r="C14" s="55" t="s">
        <v>21</v>
      </c>
      <c r="D14" s="61" t="s">
        <v>8</v>
      </c>
      <c r="E14" s="62" t="s">
        <v>8</v>
      </c>
      <c r="F14" s="62" t="s">
        <v>8</v>
      </c>
      <c r="G14" s="62">
        <v>27.3</v>
      </c>
      <c r="H14" s="62">
        <v>27.3</v>
      </c>
      <c r="I14" s="62" t="s">
        <v>4</v>
      </c>
      <c r="K14" s="56"/>
      <c r="L14" s="56"/>
      <c r="M14" s="56"/>
    </row>
    <row r="15" spans="1:13" ht="11.45" customHeight="1" x14ac:dyDescent="0.2">
      <c r="A15" s="64">
        <f>IF(D15&lt;&gt;"",COUNTA($D$12:D15),"")</f>
        <v>3</v>
      </c>
      <c r="B15" s="54" t="s">
        <v>32</v>
      </c>
      <c r="C15" s="55" t="s">
        <v>21</v>
      </c>
      <c r="D15" s="61">
        <v>36.1</v>
      </c>
      <c r="E15" s="62">
        <v>0</v>
      </c>
      <c r="F15" s="62">
        <v>36.1</v>
      </c>
      <c r="G15" s="62">
        <v>2.7</v>
      </c>
      <c r="H15" s="62">
        <v>2.7</v>
      </c>
      <c r="I15" s="62" t="s">
        <v>4</v>
      </c>
      <c r="K15" s="56"/>
      <c r="L15" s="56"/>
      <c r="M15" s="56"/>
    </row>
    <row r="16" spans="1:13" ht="9.9499999999999993" customHeight="1" x14ac:dyDescent="0.2">
      <c r="A16" s="64" t="str">
        <f>IF(D16&lt;&gt;"",COUNTA($D$12:D16),"")</f>
        <v/>
      </c>
      <c r="B16" s="57" t="s">
        <v>19</v>
      </c>
      <c r="C16" s="55"/>
      <c r="D16" s="61"/>
      <c r="E16" s="62"/>
      <c r="F16" s="62"/>
      <c r="G16" s="62"/>
      <c r="H16" s="62"/>
      <c r="I16" s="62"/>
      <c r="K16" s="56"/>
      <c r="L16" s="56"/>
      <c r="M16" s="56"/>
    </row>
    <row r="17" spans="1:13" ht="11.45" customHeight="1" x14ac:dyDescent="0.2">
      <c r="A17" s="64">
        <f>IF(D17&lt;&gt;"",COUNTA($D$12:D17),"")</f>
        <v>4</v>
      </c>
      <c r="B17" s="57" t="s">
        <v>33</v>
      </c>
      <c r="C17" s="55" t="s">
        <v>21</v>
      </c>
      <c r="D17" s="61">
        <v>20</v>
      </c>
      <c r="E17" s="62">
        <v>0</v>
      </c>
      <c r="F17" s="62">
        <v>20</v>
      </c>
      <c r="G17" s="62">
        <v>2.6</v>
      </c>
      <c r="H17" s="62">
        <v>2.6</v>
      </c>
      <c r="I17" s="62" t="s">
        <v>4</v>
      </c>
      <c r="K17" s="56"/>
      <c r="L17" s="56"/>
      <c r="M17" s="56"/>
    </row>
    <row r="18" spans="1:13" ht="11.45" customHeight="1" x14ac:dyDescent="0.2">
      <c r="A18" s="64">
        <f>IF(D18&lt;&gt;"",COUNTA($D$12:D18),"")</f>
        <v>5</v>
      </c>
      <c r="B18" s="57" t="s">
        <v>34</v>
      </c>
      <c r="C18" s="55" t="s">
        <v>21</v>
      </c>
      <c r="D18" s="61">
        <v>16.100000000000001</v>
      </c>
      <c r="E18" s="62">
        <v>0</v>
      </c>
      <c r="F18" s="62">
        <v>16.100000000000001</v>
      </c>
      <c r="G18" s="62">
        <v>0.2</v>
      </c>
      <c r="H18" s="62">
        <v>0.2</v>
      </c>
      <c r="I18" s="62" t="s">
        <v>4</v>
      </c>
      <c r="K18" s="56"/>
      <c r="L18" s="56"/>
      <c r="M18" s="56"/>
    </row>
    <row r="19" spans="1:13" ht="11.45" customHeight="1" x14ac:dyDescent="0.2">
      <c r="A19" s="64" t="str">
        <f>IF(D19&lt;&gt;"",COUNTA($D$12:D19),"")</f>
        <v/>
      </c>
      <c r="B19" s="47"/>
      <c r="C19" s="55"/>
      <c r="D19" s="50"/>
      <c r="E19" s="51"/>
      <c r="F19" s="51"/>
      <c r="G19" s="51"/>
      <c r="H19" s="51"/>
      <c r="I19" s="51"/>
    </row>
    <row r="20" spans="1:13" ht="11.45" customHeight="1" x14ac:dyDescent="0.2">
      <c r="A20" s="64" t="str">
        <f>IF(D20&lt;&gt;"",COUNTA($D$12:D20),"")</f>
        <v/>
      </c>
      <c r="B20" s="47"/>
      <c r="C20" s="55"/>
      <c r="D20" s="50"/>
      <c r="E20" s="51"/>
      <c r="F20" s="51"/>
      <c r="G20" s="51"/>
      <c r="H20" s="51"/>
      <c r="I20" s="51"/>
    </row>
    <row r="21" spans="1:13" ht="11.45" customHeight="1" x14ac:dyDescent="0.2">
      <c r="A21" s="64" t="str">
        <f>IF(D21&lt;&gt;"",COUNTA($D$12:D21),"")</f>
        <v/>
      </c>
      <c r="B21" s="52" t="s">
        <v>35</v>
      </c>
      <c r="C21" s="53"/>
      <c r="D21" s="50"/>
      <c r="E21" s="51"/>
      <c r="F21" s="51"/>
      <c r="G21" s="51"/>
      <c r="H21" s="51"/>
      <c r="I21" s="51"/>
    </row>
    <row r="22" spans="1:13" ht="11.45" customHeight="1" x14ac:dyDescent="0.2">
      <c r="A22" s="64">
        <f>IF(D22&lt;&gt;"",COUNTA($D$12:D22),"")</f>
        <v>6</v>
      </c>
      <c r="B22" s="54" t="s">
        <v>36</v>
      </c>
      <c r="C22" s="55" t="s">
        <v>20</v>
      </c>
      <c r="D22" s="50">
        <v>3</v>
      </c>
      <c r="E22" s="51" t="s">
        <v>4</v>
      </c>
      <c r="F22" s="51">
        <v>3</v>
      </c>
      <c r="G22" s="51" t="s">
        <v>8</v>
      </c>
      <c r="H22" s="51" t="s">
        <v>8</v>
      </c>
      <c r="I22" s="51" t="s">
        <v>8</v>
      </c>
    </row>
    <row r="23" spans="1:13" ht="11.45" customHeight="1" x14ac:dyDescent="0.2">
      <c r="A23" s="64">
        <f>IF(D23&lt;&gt;"",COUNTA($D$12:D23),"")</f>
        <v>7</v>
      </c>
      <c r="B23" s="54" t="s">
        <v>37</v>
      </c>
      <c r="C23" s="55" t="s">
        <v>20</v>
      </c>
      <c r="D23" s="50">
        <v>1</v>
      </c>
      <c r="E23" s="51" t="s">
        <v>4</v>
      </c>
      <c r="F23" s="51">
        <v>1</v>
      </c>
      <c r="G23" s="51" t="s">
        <v>8</v>
      </c>
      <c r="H23" s="51" t="s">
        <v>8</v>
      </c>
      <c r="I23" s="51" t="s">
        <v>8</v>
      </c>
    </row>
    <row r="24" spans="1:13" ht="22.5" customHeight="1" x14ac:dyDescent="0.2">
      <c r="A24" s="64">
        <f>IF(D24&lt;&gt;"",COUNTA($D$12:D24),"")</f>
        <v>8</v>
      </c>
      <c r="B24" s="54" t="s">
        <v>138</v>
      </c>
      <c r="C24" s="55" t="s">
        <v>20</v>
      </c>
      <c r="D24" s="50">
        <v>1</v>
      </c>
      <c r="E24" s="51">
        <v>1</v>
      </c>
      <c r="F24" s="51"/>
      <c r="G24" s="51" t="s">
        <v>8</v>
      </c>
      <c r="H24" s="51" t="s">
        <v>8</v>
      </c>
      <c r="I24" s="51" t="s">
        <v>8</v>
      </c>
    </row>
    <row r="25" spans="1:13" ht="11.45" customHeight="1" x14ac:dyDescent="0.2">
      <c r="A25" s="64">
        <f>IF(D25&lt;&gt;"",COUNTA($D$12:D25),"")</f>
        <v>9</v>
      </c>
      <c r="B25" s="54" t="s">
        <v>92</v>
      </c>
      <c r="C25" s="55" t="s">
        <v>20</v>
      </c>
      <c r="D25" s="50">
        <v>1</v>
      </c>
      <c r="E25" s="51" t="s">
        <v>4</v>
      </c>
      <c r="F25" s="51">
        <v>1</v>
      </c>
      <c r="G25" s="51" t="s">
        <v>8</v>
      </c>
      <c r="H25" s="51" t="s">
        <v>8</v>
      </c>
      <c r="I25" s="51" t="s">
        <v>8</v>
      </c>
    </row>
    <row r="26" spans="1:13" ht="11.45" customHeight="1" x14ac:dyDescent="0.2">
      <c r="A26" s="64" t="str">
        <f>IF(D26&lt;&gt;"",COUNTA($D$12:D26),"")</f>
        <v/>
      </c>
      <c r="B26" s="47"/>
      <c r="C26" s="55"/>
      <c r="D26" s="50"/>
      <c r="E26" s="51"/>
      <c r="F26" s="51"/>
      <c r="G26" s="51"/>
      <c r="H26" s="51"/>
      <c r="I26" s="51"/>
    </row>
    <row r="27" spans="1:13" ht="11.45" customHeight="1" x14ac:dyDescent="0.2">
      <c r="A27" s="64" t="str">
        <f>IF(D27&lt;&gt;"",COUNTA($D$12:D27),"")</f>
        <v/>
      </c>
      <c r="B27" s="52" t="s">
        <v>38</v>
      </c>
      <c r="C27" s="53"/>
      <c r="D27" s="50"/>
      <c r="E27" s="51"/>
      <c r="F27" s="51"/>
      <c r="G27" s="51"/>
      <c r="H27" s="51"/>
      <c r="I27" s="51"/>
    </row>
    <row r="28" spans="1:13" ht="11.45" customHeight="1" x14ac:dyDescent="0.2">
      <c r="A28" s="64">
        <f>IF(D28&lt;&gt;"",COUNTA($D$12:D28),"")</f>
        <v>10</v>
      </c>
      <c r="B28" s="54" t="s">
        <v>39</v>
      </c>
      <c r="C28" s="55" t="s">
        <v>20</v>
      </c>
      <c r="D28" s="50" t="s">
        <v>8</v>
      </c>
      <c r="E28" s="51" t="s">
        <v>8</v>
      </c>
      <c r="F28" s="51" t="s">
        <v>8</v>
      </c>
      <c r="G28" s="51">
        <v>12</v>
      </c>
      <c r="H28" s="51">
        <v>12</v>
      </c>
      <c r="I28" s="51" t="s">
        <v>4</v>
      </c>
    </row>
    <row r="29" spans="1:13" ht="11.45" customHeight="1" x14ac:dyDescent="0.2">
      <c r="A29" s="64" t="str">
        <f>IF(D29&lt;&gt;"",COUNTA($D$12:D29),"")</f>
        <v/>
      </c>
      <c r="B29" s="46"/>
      <c r="C29" s="55"/>
      <c r="D29" s="50"/>
      <c r="E29" s="51"/>
      <c r="F29" s="51"/>
      <c r="G29" s="51"/>
      <c r="H29" s="51"/>
      <c r="I29" s="51"/>
    </row>
    <row r="30" spans="1:13" s="60" customFormat="1" ht="11.45" customHeight="1" x14ac:dyDescent="0.2">
      <c r="A30" s="64" t="str">
        <f>IF(D30&lt;&gt;"",COUNTA($D$12:D30),"")</f>
        <v/>
      </c>
      <c r="B30" s="58" t="s">
        <v>135</v>
      </c>
      <c r="C30" s="59"/>
      <c r="D30" s="50"/>
      <c r="E30" s="51"/>
      <c r="F30" s="51"/>
      <c r="G30" s="51"/>
      <c r="H30" s="51"/>
      <c r="I30" s="51"/>
    </row>
    <row r="31" spans="1:13" ht="11.45" customHeight="1" x14ac:dyDescent="0.2">
      <c r="A31" s="64">
        <f>IF(D31&lt;&gt;"",COUNTA($D$12:D31),"")</f>
        <v>11</v>
      </c>
      <c r="B31" s="54" t="s">
        <v>40</v>
      </c>
      <c r="C31" s="55" t="s">
        <v>21</v>
      </c>
      <c r="D31" s="61" t="s">
        <v>4</v>
      </c>
      <c r="E31" s="62" t="s">
        <v>4</v>
      </c>
      <c r="F31" s="62" t="s">
        <v>4</v>
      </c>
      <c r="G31" s="62">
        <v>0.1</v>
      </c>
      <c r="H31" s="62">
        <v>0.1</v>
      </c>
      <c r="I31" s="62" t="s">
        <v>4</v>
      </c>
    </row>
    <row r="32" spans="1:13" ht="11.45" customHeight="1" x14ac:dyDescent="0.2">
      <c r="A32" s="64">
        <f>IF(D32&lt;&gt;"",COUNTA($D$12:D32),"")</f>
        <v>12</v>
      </c>
      <c r="B32" s="54" t="s">
        <v>72</v>
      </c>
      <c r="C32" s="55" t="s">
        <v>21</v>
      </c>
      <c r="D32" s="61" t="s">
        <v>4</v>
      </c>
      <c r="E32" s="62" t="s">
        <v>4</v>
      </c>
      <c r="F32" s="62" t="s">
        <v>4</v>
      </c>
      <c r="G32" s="62" t="s">
        <v>4</v>
      </c>
      <c r="H32" s="62" t="s">
        <v>4</v>
      </c>
      <c r="I32" s="62" t="s">
        <v>4</v>
      </c>
    </row>
    <row r="33" spans="1:9" ht="11.45" customHeight="1" x14ac:dyDescent="0.2">
      <c r="A33" s="64">
        <f>IF(D33&lt;&gt;"",COUNTA($D$12:D33),"")</f>
        <v>13</v>
      </c>
      <c r="B33" s="54" t="s">
        <v>41</v>
      </c>
      <c r="C33" s="55" t="s">
        <v>21</v>
      </c>
      <c r="D33" s="61" t="s">
        <v>4</v>
      </c>
      <c r="E33" s="62" t="s">
        <v>4</v>
      </c>
      <c r="F33" s="62" t="s">
        <v>4</v>
      </c>
      <c r="G33" s="62" t="s">
        <v>4</v>
      </c>
      <c r="H33" s="62" t="s">
        <v>4</v>
      </c>
      <c r="I33" s="62" t="s">
        <v>4</v>
      </c>
    </row>
    <row r="34" spans="1:9" ht="11.45" customHeight="1" x14ac:dyDescent="0.2">
      <c r="A34" s="64">
        <f>IF(D34&lt;&gt;"",COUNTA($D$12:D34),"")</f>
        <v>14</v>
      </c>
      <c r="B34" s="54" t="s">
        <v>73</v>
      </c>
      <c r="C34" s="55" t="s">
        <v>21</v>
      </c>
      <c r="D34" s="61" t="s">
        <v>4</v>
      </c>
      <c r="E34" s="62" t="s">
        <v>4</v>
      </c>
      <c r="F34" s="62" t="s">
        <v>4</v>
      </c>
      <c r="G34" s="62" t="s">
        <v>4</v>
      </c>
      <c r="H34" s="62" t="s">
        <v>4</v>
      </c>
      <c r="I34" s="62" t="s">
        <v>4</v>
      </c>
    </row>
    <row r="35" spans="1:9" ht="11.45" customHeight="1" x14ac:dyDescent="0.2">
      <c r="A35" s="64">
        <f>IF(D35&lt;&gt;"",COUNTA($D$12:D35),"")</f>
        <v>15</v>
      </c>
      <c r="B35" s="54" t="s">
        <v>42</v>
      </c>
      <c r="C35" s="55" t="s">
        <v>21</v>
      </c>
      <c r="D35" s="61" t="s">
        <v>4</v>
      </c>
      <c r="E35" s="62" t="s">
        <v>4</v>
      </c>
      <c r="F35" s="62" t="s">
        <v>4</v>
      </c>
      <c r="G35" s="62" t="s">
        <v>4</v>
      </c>
      <c r="H35" s="62" t="s">
        <v>4</v>
      </c>
      <c r="I35" s="62" t="s">
        <v>4</v>
      </c>
    </row>
    <row r="36" spans="1:9" ht="11.45" customHeight="1" x14ac:dyDescent="0.2">
      <c r="A36" s="64">
        <f>IF(D36&lt;&gt;"",COUNTA($D$12:D36),"")</f>
        <v>16</v>
      </c>
      <c r="B36" s="54" t="s">
        <v>43</v>
      </c>
      <c r="C36" s="55" t="s">
        <v>21</v>
      </c>
      <c r="D36" s="61">
        <v>36.1</v>
      </c>
      <c r="E36" s="62">
        <v>0</v>
      </c>
      <c r="F36" s="62">
        <v>36.1</v>
      </c>
      <c r="G36" s="62">
        <v>2.6</v>
      </c>
      <c r="H36" s="62">
        <v>2.6</v>
      </c>
      <c r="I36" s="62" t="s">
        <v>4</v>
      </c>
    </row>
    <row r="37" spans="1:9" ht="11.45" customHeight="1" x14ac:dyDescent="0.2">
      <c r="A37" s="64" t="str">
        <f>IF(D37&lt;&gt;"",COUNTA($D$12:D37),"")</f>
        <v/>
      </c>
      <c r="B37" s="47"/>
      <c r="C37" s="55"/>
      <c r="D37" s="50"/>
      <c r="E37" s="51"/>
      <c r="F37" s="51"/>
      <c r="G37" s="51"/>
      <c r="H37" s="51"/>
      <c r="I37" s="51"/>
    </row>
    <row r="38" spans="1:9" ht="11.45" customHeight="1" x14ac:dyDescent="0.2">
      <c r="A38" s="64" t="str">
        <f>IF(D38&lt;&gt;"",COUNTA($D$12:D38),"")</f>
        <v/>
      </c>
      <c r="B38" s="52" t="s">
        <v>136</v>
      </c>
      <c r="C38" s="55"/>
      <c r="D38" s="50"/>
      <c r="E38" s="51"/>
      <c r="F38" s="51"/>
      <c r="G38" s="51"/>
      <c r="H38" s="51"/>
      <c r="I38" s="51"/>
    </row>
    <row r="39" spans="1:9" ht="11.45" customHeight="1" x14ac:dyDescent="0.2">
      <c r="A39" s="64">
        <f>IF(D39&lt;&gt;"",COUNTA($D$12:D39),"")</f>
        <v>17</v>
      </c>
      <c r="B39" s="54" t="s">
        <v>48</v>
      </c>
      <c r="C39" s="55" t="s">
        <v>20</v>
      </c>
      <c r="D39" s="50">
        <v>3</v>
      </c>
      <c r="E39" s="51" t="s">
        <v>4</v>
      </c>
      <c r="F39" s="51">
        <v>3</v>
      </c>
      <c r="G39" s="51">
        <v>3</v>
      </c>
      <c r="H39" s="51">
        <v>3</v>
      </c>
      <c r="I39" s="51" t="s">
        <v>4</v>
      </c>
    </row>
    <row r="40" spans="1:9" ht="9.9499999999999993" customHeight="1" x14ac:dyDescent="0.2">
      <c r="A40" s="64" t="str">
        <f>IF(D40&lt;&gt;"",COUNTA($D$12:D40),"")</f>
        <v/>
      </c>
      <c r="B40" s="57" t="s">
        <v>19</v>
      </c>
      <c r="C40" s="55"/>
      <c r="D40" s="50"/>
      <c r="E40" s="51"/>
      <c r="F40" s="51"/>
      <c r="G40" s="51"/>
      <c r="H40" s="51"/>
      <c r="I40" s="51"/>
    </row>
    <row r="41" spans="1:9" ht="11.25" customHeight="1" x14ac:dyDescent="0.2">
      <c r="A41" s="64">
        <f>IF(D41&lt;&gt;"",COUNTA($D$12:D41),"")</f>
        <v>18</v>
      </c>
      <c r="B41" s="57" t="s">
        <v>74</v>
      </c>
      <c r="C41" s="55" t="s">
        <v>20</v>
      </c>
      <c r="D41" s="50" t="s">
        <v>4</v>
      </c>
      <c r="E41" s="51" t="s">
        <v>4</v>
      </c>
      <c r="F41" s="51" t="s">
        <v>4</v>
      </c>
      <c r="G41" s="51" t="s">
        <v>8</v>
      </c>
      <c r="H41" s="51" t="s">
        <v>8</v>
      </c>
      <c r="I41" s="51" t="s">
        <v>8</v>
      </c>
    </row>
    <row r="42" spans="1:9" ht="22.5" customHeight="1" x14ac:dyDescent="0.2">
      <c r="A42" s="64">
        <f>IF(D42&lt;&gt;"",COUNTA($D$12:D42),"")</f>
        <v>19</v>
      </c>
      <c r="B42" s="57" t="s">
        <v>97</v>
      </c>
      <c r="C42" s="55" t="s">
        <v>20</v>
      </c>
      <c r="D42" s="50">
        <v>2</v>
      </c>
      <c r="E42" s="51" t="s">
        <v>4</v>
      </c>
      <c r="F42" s="51">
        <v>2</v>
      </c>
      <c r="G42" s="51" t="s">
        <v>8</v>
      </c>
      <c r="H42" s="51" t="s">
        <v>8</v>
      </c>
      <c r="I42" s="51" t="s">
        <v>8</v>
      </c>
    </row>
    <row r="43" spans="1:9" ht="11.45" customHeight="1" x14ac:dyDescent="0.2">
      <c r="A43" s="64">
        <f>IF(D43&lt;&gt;"",COUNTA($D$12:D43),"")</f>
        <v>20</v>
      </c>
      <c r="B43" s="57" t="s">
        <v>67</v>
      </c>
      <c r="C43" s="55" t="s">
        <v>20</v>
      </c>
      <c r="D43" s="50">
        <v>1</v>
      </c>
      <c r="E43" s="51" t="s">
        <v>4</v>
      </c>
      <c r="F43" s="51">
        <v>1</v>
      </c>
      <c r="G43" s="51" t="s">
        <v>8</v>
      </c>
      <c r="H43" s="51" t="s">
        <v>8</v>
      </c>
      <c r="I43" s="51" t="s">
        <v>8</v>
      </c>
    </row>
    <row r="44" spans="1:9" ht="11.45" customHeight="1" x14ac:dyDescent="0.2">
      <c r="A44" s="64">
        <f>IF(D44&lt;&gt;"",COUNTA($D$12:D44),"")</f>
        <v>21</v>
      </c>
      <c r="B44" s="57" t="s">
        <v>78</v>
      </c>
      <c r="C44" s="55" t="s">
        <v>20</v>
      </c>
      <c r="D44" s="50" t="s">
        <v>8</v>
      </c>
      <c r="E44" s="51" t="s">
        <v>8</v>
      </c>
      <c r="F44" s="51" t="s">
        <v>8</v>
      </c>
      <c r="G44" s="51" t="s">
        <v>4</v>
      </c>
      <c r="H44" s="51" t="s">
        <v>4</v>
      </c>
      <c r="I44" s="51" t="s">
        <v>4</v>
      </c>
    </row>
    <row r="45" spans="1:9" ht="11.45" customHeight="1" x14ac:dyDescent="0.2">
      <c r="A45" s="64">
        <f>IF(D45&lt;&gt;"",COUNTA($D$12:D45),"")</f>
        <v>22</v>
      </c>
      <c r="B45" s="57" t="s">
        <v>71</v>
      </c>
      <c r="C45" s="55" t="s">
        <v>20</v>
      </c>
      <c r="D45" s="50" t="s">
        <v>8</v>
      </c>
      <c r="E45" s="51" t="s">
        <v>8</v>
      </c>
      <c r="F45" s="51" t="s">
        <v>8</v>
      </c>
      <c r="G45" s="51" t="s">
        <v>4</v>
      </c>
      <c r="H45" s="51" t="s">
        <v>4</v>
      </c>
      <c r="I45" s="51" t="s">
        <v>4</v>
      </c>
    </row>
    <row r="46" spans="1:9" ht="22.5" customHeight="1" x14ac:dyDescent="0.2">
      <c r="A46" s="64">
        <f>IF(D46&lt;&gt;"",COUNTA($D$12:D46),"")</f>
        <v>23</v>
      </c>
      <c r="B46" s="57" t="s">
        <v>96</v>
      </c>
      <c r="C46" s="55" t="s">
        <v>20</v>
      </c>
      <c r="D46" s="50" t="s">
        <v>8</v>
      </c>
      <c r="E46" s="51" t="s">
        <v>8</v>
      </c>
      <c r="F46" s="51" t="s">
        <v>8</v>
      </c>
      <c r="G46" s="51" t="s">
        <v>4</v>
      </c>
      <c r="H46" s="51" t="s">
        <v>4</v>
      </c>
      <c r="I46" s="51" t="s">
        <v>4</v>
      </c>
    </row>
    <row r="47" spans="1:9" ht="11.45" customHeight="1" x14ac:dyDescent="0.2">
      <c r="A47" s="64">
        <f>IF(D47&lt;&gt;"",COUNTA($D$12:D47),"")</f>
        <v>24</v>
      </c>
      <c r="B47" s="57" t="s">
        <v>77</v>
      </c>
      <c r="C47" s="55" t="s">
        <v>20</v>
      </c>
      <c r="D47" s="50" t="s">
        <v>4</v>
      </c>
      <c r="E47" s="51" t="s">
        <v>4</v>
      </c>
      <c r="F47" s="51" t="s">
        <v>4</v>
      </c>
      <c r="G47" s="51">
        <v>3</v>
      </c>
      <c r="H47" s="51">
        <v>3</v>
      </c>
      <c r="I47" s="51" t="s">
        <v>4</v>
      </c>
    </row>
    <row r="48" spans="1:9" ht="11.45" customHeight="1" x14ac:dyDescent="0.2">
      <c r="A48" s="64">
        <f>IF(D48&lt;&gt;"",COUNTA($D$12:D48),"")</f>
        <v>25</v>
      </c>
      <c r="B48" s="54" t="s">
        <v>49</v>
      </c>
      <c r="C48" s="55" t="s">
        <v>20</v>
      </c>
      <c r="D48" s="50">
        <v>1</v>
      </c>
      <c r="E48" s="51" t="s">
        <v>4</v>
      </c>
      <c r="F48" s="51">
        <v>1</v>
      </c>
      <c r="G48" s="51">
        <v>8</v>
      </c>
      <c r="H48" s="51">
        <v>8</v>
      </c>
      <c r="I48" s="51" t="s">
        <v>4</v>
      </c>
    </row>
    <row r="49" spans="1:9" ht="11.45" customHeight="1" x14ac:dyDescent="0.2">
      <c r="A49" s="64">
        <f>IF(D49&lt;&gt;"",COUNTA($D$12:D49),"")</f>
        <v>26</v>
      </c>
      <c r="B49" s="54" t="s">
        <v>50</v>
      </c>
      <c r="C49" s="55" t="s">
        <v>20</v>
      </c>
      <c r="D49" s="50">
        <v>2</v>
      </c>
      <c r="E49" s="51">
        <v>1</v>
      </c>
      <c r="F49" s="51">
        <v>1</v>
      </c>
      <c r="G49" s="51">
        <v>2</v>
      </c>
      <c r="H49" s="51">
        <v>2</v>
      </c>
      <c r="I49" s="51" t="s">
        <v>4</v>
      </c>
    </row>
    <row r="50" spans="1:9" ht="11.45" customHeight="1" x14ac:dyDescent="0.2">
      <c r="A50" s="64" t="str">
        <f>IF(D50&lt;&gt;"",COUNTA($D$12:D50),"")</f>
        <v/>
      </c>
      <c r="B50" s="47"/>
      <c r="C50" s="55"/>
      <c r="D50" s="50"/>
      <c r="E50" s="51"/>
      <c r="F50" s="51"/>
      <c r="G50" s="51"/>
      <c r="H50" s="51"/>
      <c r="I50" s="51"/>
    </row>
    <row r="51" spans="1:9" ht="11.45" customHeight="1" x14ac:dyDescent="0.2">
      <c r="A51" s="64" t="str">
        <f>IF(D51&lt;&gt;"",COUNTA($D$12:D51),"")</f>
        <v/>
      </c>
      <c r="B51" s="47"/>
      <c r="C51" s="55"/>
      <c r="D51" s="50"/>
      <c r="E51" s="51"/>
      <c r="F51" s="51"/>
      <c r="G51" s="51"/>
      <c r="H51" s="51"/>
      <c r="I51" s="51"/>
    </row>
    <row r="52" spans="1:9" ht="11.45" customHeight="1" x14ac:dyDescent="0.2">
      <c r="A52" s="64" t="str">
        <f>IF(D52&lt;&gt;"",COUNTA($D$12:D52),"")</f>
        <v/>
      </c>
      <c r="B52" s="52" t="s">
        <v>143</v>
      </c>
      <c r="C52" s="55"/>
      <c r="D52" s="50"/>
      <c r="E52" s="51"/>
      <c r="F52" s="51"/>
      <c r="G52" s="51"/>
      <c r="H52" s="51"/>
      <c r="I52" s="51"/>
    </row>
    <row r="53" spans="1:9" ht="11.45" customHeight="1" x14ac:dyDescent="0.2">
      <c r="A53" s="64" t="str">
        <f>IF(D53&lt;&gt;"",COUNTA($D$12:D53),"")</f>
        <v/>
      </c>
      <c r="B53" s="54" t="s">
        <v>51</v>
      </c>
      <c r="C53" s="55"/>
      <c r="D53" s="50"/>
      <c r="E53" s="51"/>
      <c r="F53" s="51"/>
      <c r="G53" s="51"/>
      <c r="H53" s="51"/>
      <c r="I53" s="51"/>
    </row>
    <row r="54" spans="1:9" ht="11.45" customHeight="1" x14ac:dyDescent="0.2">
      <c r="A54" s="64">
        <f>IF(D54&lt;&gt;"",COUNTA($D$12:D54),"")</f>
        <v>27</v>
      </c>
      <c r="B54" s="57" t="s">
        <v>52</v>
      </c>
      <c r="C54" s="55" t="s">
        <v>21</v>
      </c>
      <c r="D54" s="61">
        <v>25</v>
      </c>
      <c r="E54" s="62" t="s">
        <v>4</v>
      </c>
      <c r="F54" s="62">
        <v>25</v>
      </c>
      <c r="G54" s="62">
        <v>1.1000000000000001</v>
      </c>
      <c r="H54" s="62">
        <v>1.1000000000000001</v>
      </c>
      <c r="I54" s="62" t="s">
        <v>4</v>
      </c>
    </row>
    <row r="55" spans="1:9" ht="11.45" customHeight="1" x14ac:dyDescent="0.2">
      <c r="A55" s="64">
        <f>IF(D55&lt;&gt;"",COUNTA($D$12:D55),"")</f>
        <v>28</v>
      </c>
      <c r="B55" s="57" t="s">
        <v>53</v>
      </c>
      <c r="C55" s="55" t="s">
        <v>21</v>
      </c>
      <c r="D55" s="61">
        <v>25</v>
      </c>
      <c r="E55" s="62" t="s">
        <v>4</v>
      </c>
      <c r="F55" s="62">
        <v>25</v>
      </c>
      <c r="G55" s="62">
        <v>2.2999999999999998</v>
      </c>
      <c r="H55" s="62">
        <v>2.2999999999999998</v>
      </c>
      <c r="I55" s="62" t="s">
        <v>4</v>
      </c>
    </row>
    <row r="56" spans="1:9" ht="11.45" customHeight="1" x14ac:dyDescent="0.2">
      <c r="A56" s="64">
        <f>IF(D56&lt;&gt;"",COUNTA($D$12:D56),"")</f>
        <v>29</v>
      </c>
      <c r="B56" s="57" t="s">
        <v>54</v>
      </c>
      <c r="C56" s="55" t="s">
        <v>21</v>
      </c>
      <c r="D56" s="61">
        <v>0</v>
      </c>
      <c r="E56" s="62">
        <v>0</v>
      </c>
      <c r="F56" s="62" t="s">
        <v>4</v>
      </c>
      <c r="G56" s="62" t="s">
        <v>4</v>
      </c>
      <c r="H56" s="62" t="s">
        <v>4</v>
      </c>
      <c r="I56" s="62" t="s">
        <v>4</v>
      </c>
    </row>
    <row r="57" spans="1:9" ht="11.45" customHeight="1" x14ac:dyDescent="0.2">
      <c r="A57" s="64">
        <f>IF(D57&lt;&gt;"",COUNTA($D$12:D57),"")</f>
        <v>30</v>
      </c>
      <c r="B57" s="57" t="s">
        <v>55</v>
      </c>
      <c r="C57" s="55" t="s">
        <v>21</v>
      </c>
      <c r="D57" s="61">
        <v>36.1</v>
      </c>
      <c r="E57" s="62">
        <v>0</v>
      </c>
      <c r="F57" s="62">
        <v>36.1</v>
      </c>
      <c r="G57" s="62">
        <v>0.4</v>
      </c>
      <c r="H57" s="62">
        <v>0.4</v>
      </c>
      <c r="I57" s="62" t="s">
        <v>4</v>
      </c>
    </row>
    <row r="58" spans="1:9" ht="11.45" customHeight="1" x14ac:dyDescent="0.2">
      <c r="A58" s="64">
        <f>IF(D58&lt;&gt;"",COUNTA($D$12:D58),"")</f>
        <v>31</v>
      </c>
      <c r="B58" s="57" t="s">
        <v>56</v>
      </c>
      <c r="C58" s="55" t="s">
        <v>21</v>
      </c>
      <c r="D58" s="61" t="s">
        <v>4</v>
      </c>
      <c r="E58" s="62" t="s">
        <v>4</v>
      </c>
      <c r="F58" s="62" t="s">
        <v>4</v>
      </c>
      <c r="G58" s="62" t="s">
        <v>4</v>
      </c>
      <c r="H58" s="62" t="s">
        <v>4</v>
      </c>
      <c r="I58" s="62" t="s">
        <v>4</v>
      </c>
    </row>
    <row r="59" spans="1:9" ht="11.45" customHeight="1" x14ac:dyDescent="0.2">
      <c r="A59" s="64">
        <f>IF(D59&lt;&gt;"",COUNTA($D$12:D59),"")</f>
        <v>32</v>
      </c>
      <c r="B59" s="57" t="s">
        <v>99</v>
      </c>
      <c r="C59" s="55" t="s">
        <v>21</v>
      </c>
      <c r="D59" s="61" t="s">
        <v>4</v>
      </c>
      <c r="E59" s="62" t="s">
        <v>4</v>
      </c>
      <c r="F59" s="62" t="s">
        <v>4</v>
      </c>
      <c r="G59" s="62" t="s">
        <v>4</v>
      </c>
      <c r="H59" s="62" t="s">
        <v>4</v>
      </c>
      <c r="I59" s="62" t="s">
        <v>4</v>
      </c>
    </row>
    <row r="60" spans="1:9" ht="11.45" customHeight="1" x14ac:dyDescent="0.2">
      <c r="A60" s="64">
        <f>IF(D60&lt;&gt;"",COUNTA($D$12:D60),"")</f>
        <v>33</v>
      </c>
      <c r="B60" s="54" t="s">
        <v>100</v>
      </c>
      <c r="C60" s="55" t="s">
        <v>21</v>
      </c>
      <c r="D60" s="61" t="s">
        <v>4</v>
      </c>
      <c r="E60" s="62" t="s">
        <v>4</v>
      </c>
      <c r="F60" s="62" t="s">
        <v>4</v>
      </c>
      <c r="G60" s="62">
        <v>0.9</v>
      </c>
      <c r="H60" s="62">
        <v>0.9</v>
      </c>
      <c r="I60" s="62" t="s">
        <v>4</v>
      </c>
    </row>
    <row r="61" spans="1:9" ht="11.45" customHeight="1" x14ac:dyDescent="0.2">
      <c r="A61" s="64">
        <f>IF(D61&lt;&gt;"",COUNTA($D$12:D61),"")</f>
        <v>34</v>
      </c>
      <c r="B61" s="54" t="s">
        <v>101</v>
      </c>
      <c r="C61" s="55" t="s">
        <v>21</v>
      </c>
      <c r="D61" s="61" t="s">
        <v>4</v>
      </c>
      <c r="E61" s="62" t="s">
        <v>4</v>
      </c>
      <c r="F61" s="62" t="s">
        <v>4</v>
      </c>
      <c r="G61" s="62">
        <v>0.1</v>
      </c>
      <c r="H61" s="62">
        <v>0.1</v>
      </c>
      <c r="I61" s="62" t="s">
        <v>4</v>
      </c>
    </row>
    <row r="62" spans="1:9" ht="11.45" customHeight="1" x14ac:dyDescent="0.2">
      <c r="A62" s="64" t="str">
        <f>IF(D62&lt;&gt;"",COUNTA($D$12:D62),"")</f>
        <v/>
      </c>
      <c r="B62" s="46"/>
      <c r="C62" s="55"/>
      <c r="D62" s="50"/>
      <c r="E62" s="51"/>
      <c r="F62" s="51"/>
      <c r="G62" s="51"/>
      <c r="H62" s="51"/>
      <c r="I62" s="51"/>
    </row>
    <row r="63" spans="1:9" s="60" customFormat="1" ht="11.45" customHeight="1" x14ac:dyDescent="0.2">
      <c r="A63" s="64" t="str">
        <f>IF(D63&lt;&gt;"",COUNTA($D$12:D63),"")</f>
        <v/>
      </c>
      <c r="B63" s="58" t="s">
        <v>144</v>
      </c>
      <c r="C63" s="59"/>
      <c r="D63" s="50"/>
      <c r="E63" s="51"/>
      <c r="F63" s="51"/>
      <c r="G63" s="51"/>
      <c r="H63" s="51"/>
      <c r="I63" s="51"/>
    </row>
    <row r="64" spans="1:9" ht="11.45" customHeight="1" x14ac:dyDescent="0.2">
      <c r="A64" s="64">
        <f>IF(D64&lt;&gt;"",COUNTA($D$12:D64),"")</f>
        <v>35</v>
      </c>
      <c r="B64" s="54" t="s">
        <v>57</v>
      </c>
      <c r="C64" s="55" t="s">
        <v>20</v>
      </c>
      <c r="D64" s="50">
        <v>2</v>
      </c>
      <c r="E64" s="51" t="s">
        <v>4</v>
      </c>
      <c r="F64" s="51">
        <v>2</v>
      </c>
      <c r="G64" s="51">
        <v>3</v>
      </c>
      <c r="H64" s="51">
        <v>3</v>
      </c>
      <c r="I64" s="51" t="s">
        <v>4</v>
      </c>
    </row>
    <row r="65" spans="1:9" ht="11.45" customHeight="1" x14ac:dyDescent="0.2">
      <c r="A65" s="64">
        <f>IF(D65&lt;&gt;"",COUNTA($D$12:D65),"")</f>
        <v>36</v>
      </c>
      <c r="B65" s="54" t="s">
        <v>58</v>
      </c>
      <c r="C65" s="55" t="s">
        <v>20</v>
      </c>
      <c r="D65" s="50">
        <v>4</v>
      </c>
      <c r="E65" s="51" t="s">
        <v>4</v>
      </c>
      <c r="F65" s="51">
        <v>4</v>
      </c>
      <c r="G65" s="51">
        <v>7</v>
      </c>
      <c r="H65" s="51">
        <v>7</v>
      </c>
      <c r="I65" s="51" t="s">
        <v>4</v>
      </c>
    </row>
    <row r="66" spans="1:9" ht="11.45" customHeight="1" x14ac:dyDescent="0.2">
      <c r="A66" s="64">
        <f>IF(D66&lt;&gt;"",COUNTA($D$12:D66),"")</f>
        <v>37</v>
      </c>
      <c r="B66" s="54" t="s">
        <v>59</v>
      </c>
      <c r="C66" s="55" t="s">
        <v>20</v>
      </c>
      <c r="D66" s="50">
        <v>2</v>
      </c>
      <c r="E66" s="51" t="s">
        <v>4</v>
      </c>
      <c r="F66" s="51">
        <v>2</v>
      </c>
      <c r="G66" s="51">
        <v>7</v>
      </c>
      <c r="H66" s="51">
        <v>7</v>
      </c>
      <c r="I66" s="51" t="s">
        <v>4</v>
      </c>
    </row>
    <row r="67" spans="1:9" ht="11.45" customHeight="1" x14ac:dyDescent="0.2">
      <c r="A67" s="64">
        <f>IF(D67&lt;&gt;"",COUNTA($D$12:D67),"")</f>
        <v>38</v>
      </c>
      <c r="B67" s="54" t="s">
        <v>93</v>
      </c>
      <c r="C67" s="55" t="s">
        <v>20</v>
      </c>
      <c r="D67" s="50">
        <v>1</v>
      </c>
      <c r="E67" s="51" t="s">
        <v>4</v>
      </c>
      <c r="F67" s="51">
        <v>1</v>
      </c>
      <c r="G67" s="51">
        <v>4</v>
      </c>
      <c r="H67" s="51">
        <v>4</v>
      </c>
      <c r="I67" s="51" t="s">
        <v>4</v>
      </c>
    </row>
    <row r="68" spans="1:9" ht="11.45" customHeight="1" x14ac:dyDescent="0.2">
      <c r="A68" s="64">
        <f>IF(D68&lt;&gt;"",COUNTA($D$12:D68),"")</f>
        <v>39</v>
      </c>
      <c r="B68" s="54" t="s">
        <v>60</v>
      </c>
      <c r="C68" s="55" t="s">
        <v>20</v>
      </c>
      <c r="D68" s="50" t="s">
        <v>4</v>
      </c>
      <c r="E68" s="51" t="s">
        <v>4</v>
      </c>
      <c r="F68" s="51" t="s">
        <v>4</v>
      </c>
      <c r="G68" s="51">
        <v>9</v>
      </c>
      <c r="H68" s="51">
        <v>9</v>
      </c>
      <c r="I68" s="51" t="s">
        <v>4</v>
      </c>
    </row>
    <row r="69" spans="1:9" ht="11.45" customHeight="1" x14ac:dyDescent="0.2">
      <c r="A69" s="64">
        <f>IF(D69&lt;&gt;"",COUNTA($D$12:D69),"")</f>
        <v>40</v>
      </c>
      <c r="B69" s="54" t="s">
        <v>94</v>
      </c>
      <c r="C69" s="55" t="s">
        <v>20</v>
      </c>
      <c r="D69" s="50">
        <v>2</v>
      </c>
      <c r="E69" s="51">
        <v>1</v>
      </c>
      <c r="F69" s="51">
        <v>1</v>
      </c>
      <c r="G69" s="51">
        <v>1</v>
      </c>
      <c r="H69" s="51">
        <v>1</v>
      </c>
      <c r="I69" s="51" t="s">
        <v>4</v>
      </c>
    </row>
    <row r="70" spans="1:9" ht="11.45" customHeight="1" x14ac:dyDescent="0.2">
      <c r="A70" s="64">
        <f>IF(D70&lt;&gt;"",COUNTA($D$12:D70),"")</f>
        <v>41</v>
      </c>
      <c r="B70" s="54" t="s">
        <v>68</v>
      </c>
      <c r="C70" s="55" t="s">
        <v>20</v>
      </c>
      <c r="D70" s="50" t="s">
        <v>4</v>
      </c>
      <c r="E70" s="51" t="s">
        <v>4</v>
      </c>
      <c r="F70" s="51" t="s">
        <v>4</v>
      </c>
      <c r="G70" s="51" t="s">
        <v>4</v>
      </c>
      <c r="H70" s="51" t="s">
        <v>4</v>
      </c>
      <c r="I70" s="51" t="s">
        <v>4</v>
      </c>
    </row>
    <row r="71" spans="1:9" ht="11.45" customHeight="1" x14ac:dyDescent="0.2">
      <c r="A71" s="64">
        <f>IF(D71&lt;&gt;"",COUNTA($D$12:D71),"")</f>
        <v>42</v>
      </c>
      <c r="B71" s="54" t="s">
        <v>95</v>
      </c>
      <c r="C71" s="55" t="s">
        <v>20</v>
      </c>
      <c r="D71" s="50" t="s">
        <v>4</v>
      </c>
      <c r="E71" s="51" t="s">
        <v>4</v>
      </c>
      <c r="F71" s="51" t="s">
        <v>4</v>
      </c>
      <c r="G71" s="51">
        <v>2</v>
      </c>
      <c r="H71" s="51">
        <v>2</v>
      </c>
      <c r="I71" s="51" t="s">
        <v>4</v>
      </c>
    </row>
    <row r="72" spans="1:9" ht="11.45" customHeight="1" x14ac:dyDescent="0.2">
      <c r="A72" s="64">
        <f>IF(D72&lt;&gt;"",COUNTA($D$12:D72),"")</f>
        <v>43</v>
      </c>
      <c r="B72" s="54" t="s">
        <v>61</v>
      </c>
      <c r="C72" s="55" t="s">
        <v>20</v>
      </c>
      <c r="D72" s="50">
        <v>2</v>
      </c>
      <c r="E72" s="51" t="s">
        <v>4</v>
      </c>
      <c r="F72" s="51">
        <v>2</v>
      </c>
      <c r="G72" s="51">
        <v>2</v>
      </c>
      <c r="H72" s="51">
        <v>2</v>
      </c>
      <c r="I72" s="51" t="s">
        <v>4</v>
      </c>
    </row>
    <row r="73" spans="1:9" ht="11.45" customHeight="1" x14ac:dyDescent="0.2">
      <c r="A73" s="64">
        <f>IF(D73&lt;&gt;"",COUNTA($D$12:D73),"")</f>
        <v>44</v>
      </c>
      <c r="B73" s="54" t="s">
        <v>70</v>
      </c>
      <c r="C73" s="55" t="s">
        <v>20</v>
      </c>
      <c r="D73" s="50">
        <v>2</v>
      </c>
      <c r="E73" s="51">
        <v>1</v>
      </c>
      <c r="F73" s="51">
        <v>1</v>
      </c>
      <c r="G73" s="51">
        <v>1</v>
      </c>
      <c r="H73" s="51">
        <v>1</v>
      </c>
      <c r="I73" s="51" t="s">
        <v>4</v>
      </c>
    </row>
    <row r="74" spans="1:9" ht="11.45" customHeight="1" x14ac:dyDescent="0.2">
      <c r="A74" s="64">
        <f>IF(D74&lt;&gt;"",COUNTA($D$12:D74),"")</f>
        <v>45</v>
      </c>
      <c r="B74" s="54" t="s">
        <v>62</v>
      </c>
      <c r="C74" s="55" t="s">
        <v>20</v>
      </c>
      <c r="D74" s="50">
        <v>2</v>
      </c>
      <c r="E74" s="51" t="s">
        <v>4</v>
      </c>
      <c r="F74" s="51">
        <v>2</v>
      </c>
      <c r="G74" s="51">
        <v>9</v>
      </c>
      <c r="H74" s="51">
        <v>9</v>
      </c>
      <c r="I74" s="51" t="s">
        <v>4</v>
      </c>
    </row>
    <row r="75" spans="1:9" ht="11.45" customHeight="1" x14ac:dyDescent="0.2">
      <c r="A75" s="64" t="str">
        <f>IF(D75&lt;&gt;"",COUNTA($D$12:D75),"")</f>
        <v/>
      </c>
      <c r="B75" s="46"/>
      <c r="C75" s="55"/>
      <c r="D75" s="50"/>
      <c r="E75" s="51"/>
      <c r="F75" s="51"/>
      <c r="G75" s="51"/>
      <c r="H75" s="51"/>
      <c r="I75" s="51"/>
    </row>
    <row r="76" spans="1:9" ht="11.45" customHeight="1" x14ac:dyDescent="0.2">
      <c r="A76" s="64" t="str">
        <f>IF(D76&lt;&gt;"",COUNTA($D$12:D76),"")</f>
        <v/>
      </c>
      <c r="B76" s="52" t="s">
        <v>145</v>
      </c>
      <c r="C76" s="55"/>
      <c r="D76" s="50"/>
      <c r="E76" s="51"/>
      <c r="F76" s="51"/>
      <c r="G76" s="51"/>
      <c r="H76" s="51"/>
      <c r="I76" s="51"/>
    </row>
    <row r="77" spans="1:9" ht="11.45" customHeight="1" x14ac:dyDescent="0.2">
      <c r="A77" s="64">
        <f>IF(D77&lt;&gt;"",COUNTA($D$12:D77),"")</f>
        <v>46</v>
      </c>
      <c r="B77" s="54" t="s">
        <v>63</v>
      </c>
      <c r="C77" s="55" t="s">
        <v>20</v>
      </c>
      <c r="D77" s="50">
        <v>2</v>
      </c>
      <c r="E77" s="51">
        <v>1</v>
      </c>
      <c r="F77" s="51">
        <v>1</v>
      </c>
      <c r="G77" s="51">
        <v>13</v>
      </c>
      <c r="H77" s="51">
        <v>13</v>
      </c>
      <c r="I77" s="51" t="s">
        <v>4</v>
      </c>
    </row>
    <row r="78" spans="1:9" ht="11.45" customHeight="1" x14ac:dyDescent="0.2">
      <c r="A78" s="64">
        <f>IF(D78&lt;&gt;"",COUNTA($D$12:D78),"")</f>
        <v>47</v>
      </c>
      <c r="B78" s="54" t="s">
        <v>64</v>
      </c>
      <c r="C78" s="55" t="s">
        <v>20</v>
      </c>
      <c r="D78" s="50">
        <v>2</v>
      </c>
      <c r="E78" s="51">
        <v>1</v>
      </c>
      <c r="F78" s="51">
        <v>1</v>
      </c>
      <c r="G78" s="51">
        <v>13</v>
      </c>
      <c r="H78" s="51">
        <v>13</v>
      </c>
      <c r="I78" s="51" t="s">
        <v>4</v>
      </c>
    </row>
    <row r="79" spans="1:9" ht="11.45" customHeight="1" x14ac:dyDescent="0.2">
      <c r="A79" s="64">
        <f>IF(D79&lt;&gt;"",COUNTA($D$12:D79),"")</f>
        <v>48</v>
      </c>
      <c r="B79" s="54" t="s">
        <v>69</v>
      </c>
      <c r="C79" s="55" t="s">
        <v>20</v>
      </c>
      <c r="D79" s="50">
        <v>1</v>
      </c>
      <c r="E79" s="51" t="s">
        <v>4</v>
      </c>
      <c r="F79" s="51">
        <v>1</v>
      </c>
      <c r="G79" s="51" t="s">
        <v>4</v>
      </c>
      <c r="H79" s="51" t="s">
        <v>4</v>
      </c>
      <c r="I79" s="51" t="s">
        <v>4</v>
      </c>
    </row>
    <row r="80" spans="1:9" ht="22.5" customHeight="1" x14ac:dyDescent="0.2">
      <c r="A80" s="64">
        <f>IF(D80&lt;&gt;"",COUNTA($D$12:D80),"")</f>
        <v>49</v>
      </c>
      <c r="B80" s="54" t="s">
        <v>98</v>
      </c>
      <c r="C80" s="55" t="s">
        <v>20</v>
      </c>
      <c r="D80" s="50" t="s">
        <v>4</v>
      </c>
      <c r="E80" s="51" t="s">
        <v>4</v>
      </c>
      <c r="F80" s="51" t="s">
        <v>4</v>
      </c>
      <c r="G80" s="51" t="s">
        <v>4</v>
      </c>
      <c r="H80" s="51" t="s">
        <v>4</v>
      </c>
      <c r="I80" s="51" t="s">
        <v>4</v>
      </c>
    </row>
    <row r="81" spans="1:9" ht="11.45" customHeight="1" x14ac:dyDescent="0.2">
      <c r="A81" s="64">
        <f>IF(D81&lt;&gt;"",COUNTA($D$12:D81),"")</f>
        <v>50</v>
      </c>
      <c r="B81" s="54" t="s">
        <v>65</v>
      </c>
      <c r="C81" s="55" t="s">
        <v>20</v>
      </c>
      <c r="D81" s="50" t="s">
        <v>4</v>
      </c>
      <c r="E81" s="51" t="s">
        <v>4</v>
      </c>
      <c r="F81" s="51" t="s">
        <v>4</v>
      </c>
      <c r="G81" s="51" t="s">
        <v>4</v>
      </c>
      <c r="H81" s="51" t="s">
        <v>4</v>
      </c>
      <c r="I81" s="51" t="s">
        <v>4</v>
      </c>
    </row>
    <row r="82" spans="1:9" ht="22.5" customHeight="1" x14ac:dyDescent="0.2">
      <c r="A82" s="64">
        <f>IF(D82&lt;&gt;"",COUNTA($D$12:D82),"")</f>
        <v>51</v>
      </c>
      <c r="B82" s="54" t="s">
        <v>75</v>
      </c>
      <c r="C82" s="55" t="s">
        <v>20</v>
      </c>
      <c r="D82" s="50" t="s">
        <v>4</v>
      </c>
      <c r="E82" s="51" t="s">
        <v>4</v>
      </c>
      <c r="F82" s="51" t="s">
        <v>4</v>
      </c>
      <c r="G82" s="51" t="s">
        <v>4</v>
      </c>
      <c r="H82" s="51" t="s">
        <v>4</v>
      </c>
      <c r="I82" s="51" t="s">
        <v>4</v>
      </c>
    </row>
    <row r="83" spans="1:9" ht="22.5" customHeight="1" x14ac:dyDescent="0.2">
      <c r="A83" s="64">
        <f>IF(D83&lt;&gt;"",COUNTA($D$12:D83),"")</f>
        <v>52</v>
      </c>
      <c r="B83" s="54" t="s">
        <v>76</v>
      </c>
      <c r="C83" s="55" t="s">
        <v>20</v>
      </c>
      <c r="D83" s="50">
        <v>3</v>
      </c>
      <c r="E83" s="51" t="s">
        <v>4</v>
      </c>
      <c r="F83" s="51">
        <v>3</v>
      </c>
      <c r="G83" s="51">
        <v>2</v>
      </c>
      <c r="H83" s="51">
        <v>2</v>
      </c>
      <c r="I83" s="51" t="s">
        <v>4</v>
      </c>
    </row>
    <row r="84" spans="1:9" ht="11.45" customHeight="1" x14ac:dyDescent="0.2">
      <c r="A84" s="64">
        <f>IF(D84&lt;&gt;"",COUNTA($D$12:D84),"")</f>
        <v>53</v>
      </c>
      <c r="B84" s="54" t="s">
        <v>66</v>
      </c>
      <c r="C84" s="55" t="s">
        <v>20</v>
      </c>
      <c r="D84" s="50">
        <v>1</v>
      </c>
      <c r="E84" s="51" t="s">
        <v>4</v>
      </c>
      <c r="F84" s="51">
        <v>1</v>
      </c>
      <c r="G84" s="51" t="s">
        <v>4</v>
      </c>
      <c r="H84" s="51" t="s">
        <v>4</v>
      </c>
      <c r="I84" s="51"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election sqref="A1:B1"/>
    </sheetView>
  </sheetViews>
  <sheetFormatPr baseColWidth="10" defaultRowHeight="12" x14ac:dyDescent="0.2"/>
  <cols>
    <col min="1" max="1" width="5.7109375" style="17" customWidth="1"/>
    <col min="2" max="2" width="80.7109375" style="8" customWidth="1"/>
    <col min="3" max="16384" width="11.42578125" style="8"/>
  </cols>
  <sheetData>
    <row r="1" spans="1:2" s="39" customFormat="1" ht="39.950000000000003" customHeight="1" x14ac:dyDescent="0.2">
      <c r="A1" s="107" t="s">
        <v>86</v>
      </c>
      <c r="B1" s="107"/>
    </row>
    <row r="2" spans="1:2" ht="12" customHeight="1" x14ac:dyDescent="0.2">
      <c r="A2" s="25" t="s">
        <v>90</v>
      </c>
      <c r="B2" s="26" t="s">
        <v>123</v>
      </c>
    </row>
    <row r="3" spans="1:2" ht="8.25" customHeight="1" x14ac:dyDescent="0.2">
      <c r="A3" s="25"/>
      <c r="B3" s="26"/>
    </row>
    <row r="4" spans="1:2" ht="12" customHeight="1" x14ac:dyDescent="0.2">
      <c r="A4" s="25" t="s">
        <v>91</v>
      </c>
      <c r="B4" s="26" t="s">
        <v>124</v>
      </c>
    </row>
    <row r="5" spans="1:2" ht="11.45" customHeight="1" x14ac:dyDescent="0.2">
      <c r="A5" s="27"/>
      <c r="B5" s="28"/>
    </row>
    <row r="6" spans="1:2" ht="8.1" customHeight="1" x14ac:dyDescent="0.2">
      <c r="A6" s="27"/>
      <c r="B6" s="28"/>
    </row>
    <row r="7" spans="1:2" ht="11.45" customHeight="1" x14ac:dyDescent="0.2">
      <c r="A7" s="27"/>
      <c r="B7" s="28"/>
    </row>
    <row r="8" spans="1:2" ht="8.1" customHeight="1" x14ac:dyDescent="0.2">
      <c r="A8" s="27"/>
      <c r="B8" s="28"/>
    </row>
    <row r="9" spans="1:2" ht="11.45" customHeight="1" x14ac:dyDescent="0.2">
      <c r="A9" s="27"/>
      <c r="B9" s="28"/>
    </row>
    <row r="10" spans="1:2" ht="8.1" customHeight="1" x14ac:dyDescent="0.2">
      <c r="A10" s="27"/>
      <c r="B10" s="28"/>
    </row>
    <row r="11" spans="1:2" ht="11.45" customHeight="1" x14ac:dyDescent="0.2">
      <c r="A11" s="27"/>
      <c r="B11" s="28"/>
    </row>
    <row r="12" spans="1:2" ht="8.1" customHeight="1" x14ac:dyDescent="0.2">
      <c r="A12" s="27"/>
      <c r="B12" s="28"/>
    </row>
    <row r="13" spans="1:2" ht="11.45" customHeight="1" x14ac:dyDescent="0.2">
      <c r="A13" s="27"/>
      <c r="B13" s="28"/>
    </row>
    <row r="14" spans="1:2" ht="8.1" customHeight="1" x14ac:dyDescent="0.2">
      <c r="A14" s="27"/>
      <c r="B14" s="28"/>
    </row>
    <row r="15" spans="1:2" ht="11.45" customHeight="1" x14ac:dyDescent="0.2">
      <c r="A15" s="27"/>
      <c r="B15" s="28"/>
    </row>
    <row r="16" spans="1:2" ht="8.1" customHeight="1" x14ac:dyDescent="0.2">
      <c r="A16" s="27"/>
      <c r="B16" s="28"/>
    </row>
    <row r="17" spans="1:2" ht="11.45" customHeight="1" x14ac:dyDescent="0.2">
      <c r="A17" s="27"/>
      <c r="B17" s="28"/>
    </row>
    <row r="18" spans="1:2" ht="8.1" customHeight="1" x14ac:dyDescent="0.2">
      <c r="A18" s="27"/>
      <c r="B18" s="28"/>
    </row>
    <row r="19" spans="1:2" ht="11.45" customHeight="1" x14ac:dyDescent="0.2">
      <c r="A19" s="27"/>
      <c r="B19" s="28"/>
    </row>
    <row r="20" spans="1:2" ht="8.1" customHeight="1" x14ac:dyDescent="0.2">
      <c r="A20" s="27"/>
      <c r="B20" s="28"/>
    </row>
    <row r="21" spans="1:2" ht="11.45" customHeight="1" x14ac:dyDescent="0.2">
      <c r="A21" s="27"/>
      <c r="B21" s="28"/>
    </row>
    <row r="22" spans="1:2" ht="11.45" customHeight="1" x14ac:dyDescent="0.2">
      <c r="A22" s="27"/>
      <c r="B22" s="28"/>
    </row>
    <row r="23" spans="1:2" ht="11.45" customHeight="1" x14ac:dyDescent="0.2">
      <c r="A23" s="27"/>
      <c r="B23" s="28"/>
    </row>
    <row r="24" spans="1:2" ht="11.45" customHeight="1" x14ac:dyDescent="0.2">
      <c r="A24" s="27"/>
      <c r="B24" s="28"/>
    </row>
    <row r="25" spans="1:2" ht="11.45" customHeight="1" x14ac:dyDescent="0.2">
      <c r="A25" s="29"/>
      <c r="B25" s="65"/>
    </row>
    <row r="26" spans="1:2" ht="11.45" customHeight="1" x14ac:dyDescent="0.2">
      <c r="A26" s="27"/>
      <c r="B26" s="65"/>
    </row>
    <row r="27" spans="1:2" ht="11.45" customHeight="1" x14ac:dyDescent="0.2">
      <c r="A27" s="27"/>
      <c r="B27" s="65"/>
    </row>
    <row r="28" spans="1:2" ht="11.45" customHeight="1" x14ac:dyDescent="0.2">
      <c r="A28" s="27"/>
      <c r="B28" s="65"/>
    </row>
    <row r="29" spans="1:2" ht="11.45" customHeight="1" x14ac:dyDescent="0.2">
      <c r="A29" s="27"/>
      <c r="B29" s="65"/>
    </row>
    <row r="30" spans="1:2" ht="11.45" customHeight="1" x14ac:dyDescent="0.2">
      <c r="A30" s="27"/>
      <c r="B30" s="65"/>
    </row>
    <row r="31" spans="1:2" ht="11.45" customHeight="1" x14ac:dyDescent="0.2">
      <c r="A31" s="27"/>
    </row>
    <row r="32" spans="1:2" ht="11.45" customHeight="1" x14ac:dyDescent="0.2">
      <c r="A32" s="27"/>
    </row>
    <row r="33" spans="1:1" ht="11.45" customHeight="1" x14ac:dyDescent="0.2">
      <c r="A33" s="29"/>
    </row>
    <row r="34" spans="1:1" ht="11.45" customHeight="1" x14ac:dyDescent="0.2">
      <c r="A34" s="27"/>
    </row>
    <row r="35" spans="1:1" ht="11.45" customHeight="1" x14ac:dyDescent="0.2">
      <c r="A35" s="30"/>
    </row>
    <row r="36" spans="1:1" ht="11.45" customHeight="1" x14ac:dyDescent="0.2">
      <c r="A36" s="27"/>
    </row>
    <row r="37" spans="1:1" ht="11.45" customHeight="1" x14ac:dyDescent="0.2">
      <c r="A37" s="29"/>
    </row>
    <row r="38" spans="1:1" ht="11.45" customHeight="1" x14ac:dyDescent="0.2">
      <c r="A38" s="27"/>
    </row>
    <row r="39" spans="1:1" ht="11.45" customHeight="1" x14ac:dyDescent="0.2">
      <c r="A39" s="30"/>
    </row>
    <row r="40" spans="1:1" ht="11.45" customHeight="1" x14ac:dyDescent="0.2">
      <c r="A40" s="27"/>
    </row>
    <row r="41" spans="1:1" ht="11.45" customHeight="1" x14ac:dyDescent="0.2">
      <c r="A41" s="27"/>
    </row>
    <row r="42" spans="1:1" ht="12" customHeight="1" x14ac:dyDescent="0.2">
      <c r="A42" s="65"/>
    </row>
    <row r="43" spans="1:1" ht="12" customHeight="1" x14ac:dyDescent="0.2">
      <c r="A43" s="65"/>
    </row>
    <row r="44" spans="1:1" ht="12" customHeight="1" x14ac:dyDescent="0.2">
      <c r="A44" s="65"/>
    </row>
    <row r="45" spans="1:1" ht="12" customHeight="1" x14ac:dyDescent="0.2">
      <c r="A45" s="65"/>
    </row>
    <row r="46" spans="1:1" ht="12" customHeight="1" x14ac:dyDescent="0.2">
      <c r="A46" s="65"/>
    </row>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106</v>
      </c>
    </row>
    <row r="2" spans="1:1" s="22" customFormat="1" ht="39.950000000000003" customHeight="1" x14ac:dyDescent="0.2">
      <c r="A2" s="69" t="s">
        <v>107</v>
      </c>
    </row>
    <row r="3" spans="1:1" x14ac:dyDescent="0.2">
      <c r="A3" s="67"/>
    </row>
    <row r="4" spans="1:1" x14ac:dyDescent="0.2">
      <c r="A4" s="67"/>
    </row>
    <row r="5" spans="1:1" x14ac:dyDescent="0.2">
      <c r="A5" s="67"/>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108</v>
      </c>
    </row>
    <row r="2" spans="1:1" ht="12" customHeight="1" x14ac:dyDescent="0.2">
      <c r="A2" s="67"/>
    </row>
    <row r="3" spans="1:1" ht="12" customHeight="1" x14ac:dyDescent="0.2">
      <c r="A3" s="67"/>
    </row>
    <row r="4" spans="1:1" ht="12" customHeight="1" x14ac:dyDescent="0.2">
      <c r="A4" s="67"/>
    </row>
    <row r="5" spans="1:1" ht="12" customHeight="1" x14ac:dyDescent="0.2">
      <c r="A5" s="70" t="s">
        <v>125</v>
      </c>
    </row>
    <row r="6" spans="1:1" ht="12" customHeight="1" x14ac:dyDescent="0.2">
      <c r="A6" s="67"/>
    </row>
    <row r="7" spans="1:1" ht="12" customHeight="1" x14ac:dyDescent="0.2">
      <c r="A7" s="67"/>
    </row>
    <row r="8" spans="1:1" ht="12" customHeight="1" x14ac:dyDescent="0.2">
      <c r="A8" s="67"/>
    </row>
    <row r="9" spans="1:1" ht="12" customHeight="1" x14ac:dyDescent="0.2">
      <c r="A9" s="67"/>
    </row>
    <row r="10" spans="1:1" ht="12" customHeight="1" x14ac:dyDescent="0.2">
      <c r="A10" s="67"/>
    </row>
    <row r="11" spans="1:1" ht="12" customHeight="1" x14ac:dyDescent="0.2">
      <c r="A11" s="67"/>
    </row>
    <row r="12" spans="1:1" ht="12" customHeight="1" x14ac:dyDescent="0.2">
      <c r="A12" s="67"/>
    </row>
    <row r="13" spans="1:1" ht="12" customHeight="1" x14ac:dyDescent="0.2">
      <c r="A13" s="67"/>
    </row>
    <row r="14" spans="1:1" ht="12" customHeight="1" x14ac:dyDescent="0.2">
      <c r="A14" s="67"/>
    </row>
    <row r="15" spans="1:1" ht="12" customHeight="1" x14ac:dyDescent="0.2">
      <c r="A15" s="67"/>
    </row>
    <row r="16" spans="1:1" ht="12" customHeight="1" x14ac:dyDescent="0.2">
      <c r="A16" s="67"/>
    </row>
    <row r="17" spans="1:1" ht="12" customHeight="1" x14ac:dyDescent="0.2">
      <c r="A17" s="67"/>
    </row>
    <row r="18" spans="1:1" ht="12" customHeight="1" x14ac:dyDescent="0.2">
      <c r="A18" s="70" t="s">
        <v>126</v>
      </c>
    </row>
    <row r="19" spans="1:1" ht="12" customHeight="1" x14ac:dyDescent="0.2">
      <c r="A19" s="67"/>
    </row>
    <row r="20" spans="1:1" ht="12" customHeight="1" x14ac:dyDescent="0.2">
      <c r="A20" s="67"/>
    </row>
    <row r="21" spans="1:1" ht="12" customHeight="1" x14ac:dyDescent="0.2">
      <c r="A21" s="67"/>
    </row>
    <row r="22" spans="1:1" ht="12" customHeight="1" x14ac:dyDescent="0.2">
      <c r="A22" s="67"/>
    </row>
    <row r="23" spans="1:1" ht="12" customHeight="1" x14ac:dyDescent="0.2">
      <c r="A23" s="67"/>
    </row>
    <row r="24" spans="1:1" ht="12" customHeight="1" x14ac:dyDescent="0.2">
      <c r="A24" s="67"/>
    </row>
    <row r="25" spans="1:1" ht="12" customHeight="1" x14ac:dyDescent="0.2">
      <c r="A25" s="67"/>
    </row>
    <row r="26" spans="1:1" ht="12" customHeight="1" x14ac:dyDescent="0.2">
      <c r="A26" s="67"/>
    </row>
    <row r="27" spans="1:1" ht="12" customHeight="1" x14ac:dyDescent="0.2">
      <c r="A27" s="67"/>
    </row>
    <row r="28" spans="1:1" ht="12" customHeight="1" x14ac:dyDescent="0.2">
      <c r="A28" s="67"/>
    </row>
    <row r="29" spans="1:1" ht="12" customHeight="1" x14ac:dyDescent="0.2">
      <c r="A29" s="67"/>
    </row>
    <row r="30" spans="1:1" ht="12" customHeight="1" x14ac:dyDescent="0.2">
      <c r="A30" s="67"/>
    </row>
    <row r="31" spans="1:1" ht="12" customHeight="1" x14ac:dyDescent="0.2">
      <c r="A31" s="67"/>
    </row>
    <row r="32" spans="1:1" ht="12" customHeight="1" x14ac:dyDescent="0.2">
      <c r="A32" s="67"/>
    </row>
    <row r="33" spans="1:1" ht="12" customHeight="1" x14ac:dyDescent="0.2">
      <c r="A33" s="67"/>
    </row>
    <row r="34" spans="1:1" ht="12" customHeight="1" x14ac:dyDescent="0.2">
      <c r="A34" s="67"/>
    </row>
    <row r="35" spans="1:1" ht="12" customHeight="1" x14ac:dyDescent="0.2">
      <c r="A35" s="6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2020 00&amp;R&amp;"-,Standard"&amp;7&amp;P</oddFooter>
    <evenFooter>&amp;L&amp;"-,Standard"&amp;7&amp;P&amp;R&amp;"-,Standard"&amp;7StatA MV, Statistischer Bericht Q133 2020 00</evenFooter>
  </headerFooter>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2.75" x14ac:dyDescent="0.2"/>
  <cols>
    <col min="1" max="1" width="94.7109375" style="22" customWidth="1"/>
    <col min="2" max="16384" width="11.42578125" style="22"/>
  </cols>
  <sheetData>
    <row r="1" spans="1:1" ht="15" x14ac:dyDescent="0.2">
      <c r="A1" s="21" t="s">
        <v>109</v>
      </c>
    </row>
    <row r="2" spans="1:1" x14ac:dyDescent="0.2">
      <c r="A2" s="23"/>
    </row>
    <row r="3" spans="1:1" x14ac:dyDescent="0.2">
      <c r="A3" s="23"/>
    </row>
    <row r="4" spans="1:1" x14ac:dyDescent="0.2">
      <c r="A4" s="23"/>
    </row>
    <row r="5" spans="1:1" x14ac:dyDescent="0.2">
      <c r="A5" s="23"/>
    </row>
    <row r="6" spans="1:1" x14ac:dyDescent="0.2">
      <c r="A6" s="24"/>
    </row>
    <row r="7" spans="1:1" x14ac:dyDescent="0.2">
      <c r="A7" s="23"/>
    </row>
    <row r="8" spans="1:1" x14ac:dyDescent="0.2">
      <c r="A8" s="23"/>
    </row>
    <row r="9" spans="1:1" x14ac:dyDescent="0.2">
      <c r="A9" s="23"/>
    </row>
    <row r="10" spans="1:1" x14ac:dyDescent="0.2">
      <c r="A10" s="23"/>
    </row>
    <row r="11" spans="1:1" x14ac:dyDescent="0.2">
      <c r="A11" s="24"/>
    </row>
    <row r="12" spans="1:1" x14ac:dyDescent="0.2">
      <c r="A12" s="23"/>
    </row>
    <row r="13" spans="1:1" x14ac:dyDescent="0.2">
      <c r="A13" s="23"/>
    </row>
    <row r="14" spans="1:1" x14ac:dyDescent="0.2">
      <c r="A14" s="23"/>
    </row>
    <row r="15" spans="1:1" x14ac:dyDescent="0.2">
      <c r="A15" s="23"/>
    </row>
    <row r="16" spans="1:1" x14ac:dyDescent="0.2">
      <c r="A16" s="23"/>
    </row>
    <row r="17" spans="1:1" x14ac:dyDescent="0.2">
      <c r="A17" s="23"/>
    </row>
    <row r="18" spans="1:1" x14ac:dyDescent="0.2">
      <c r="A18" s="24"/>
    </row>
    <row r="19" spans="1:1" x14ac:dyDescent="0.2">
      <c r="A19" s="23"/>
    </row>
    <row r="20" spans="1:1" x14ac:dyDescent="0.2">
      <c r="A20" s="23"/>
    </row>
    <row r="21" spans="1:1" x14ac:dyDescent="0.2">
      <c r="A21" s="23"/>
    </row>
    <row r="22" spans="1:1" x14ac:dyDescent="0.2">
      <c r="A22" s="23"/>
    </row>
    <row r="23" spans="1:1" x14ac:dyDescent="0.2">
      <c r="A23" s="23"/>
    </row>
    <row r="24" spans="1:1" x14ac:dyDescent="0.2">
      <c r="A24" s="23"/>
    </row>
    <row r="25" spans="1:1" x14ac:dyDescent="0.2">
      <c r="A25" s="23"/>
    </row>
    <row r="26" spans="1:1" x14ac:dyDescent="0.2">
      <c r="A26" s="23"/>
    </row>
    <row r="27" spans="1:1" x14ac:dyDescent="0.2">
      <c r="A27" s="23"/>
    </row>
    <row r="28" spans="1:1" x14ac:dyDescent="0.2">
      <c r="A28" s="23"/>
    </row>
    <row r="29" spans="1:1" x14ac:dyDescent="0.2">
      <c r="A29" s="23"/>
    </row>
    <row r="30" spans="1:1" x14ac:dyDescent="0.2">
      <c r="A30" s="23"/>
    </row>
    <row r="31" spans="1:1" x14ac:dyDescent="0.2">
      <c r="A31" s="23"/>
    </row>
    <row r="32" spans="1:1" x14ac:dyDescent="0.2">
      <c r="A32" s="23"/>
    </row>
    <row r="33" spans="1:1" x14ac:dyDescent="0.2">
      <c r="A33" s="23"/>
    </row>
    <row r="34" spans="1:1" x14ac:dyDescent="0.2">
      <c r="A34" s="23"/>
    </row>
    <row r="35" spans="1:1" x14ac:dyDescent="0.2">
      <c r="A35" s="23"/>
    </row>
    <row r="36" spans="1:1" x14ac:dyDescent="0.2">
      <c r="A36" s="23"/>
    </row>
    <row r="37" spans="1:1" x14ac:dyDescent="0.2">
      <c r="A37" s="23"/>
    </row>
    <row r="38" spans="1:1" x14ac:dyDescent="0.2">
      <c r="A38" s="23"/>
    </row>
    <row r="39" spans="1:1" x14ac:dyDescent="0.2">
      <c r="A39" s="23"/>
    </row>
    <row r="40" spans="1:1" x14ac:dyDescent="0.2">
      <c r="A40" s="23"/>
    </row>
    <row r="41" spans="1:1" x14ac:dyDescent="0.2">
      <c r="A41" s="23"/>
    </row>
    <row r="42" spans="1:1" x14ac:dyDescent="0.2">
      <c r="A42" s="23"/>
    </row>
    <row r="43" spans="1:1" x14ac:dyDescent="0.2">
      <c r="A43" s="23"/>
    </row>
    <row r="44" spans="1:1" x14ac:dyDescent="0.2">
      <c r="A44" s="23"/>
    </row>
    <row r="45" spans="1:1" x14ac:dyDescent="0.2">
      <c r="A45" s="23"/>
    </row>
    <row r="46" spans="1:1" x14ac:dyDescent="0.2">
      <c r="A46" s="23"/>
    </row>
    <row r="47" spans="1:1" x14ac:dyDescent="0.2">
      <c r="A47" s="23"/>
    </row>
    <row r="48" spans="1:1" x14ac:dyDescent="0.2">
      <c r="A48" s="23"/>
    </row>
    <row r="49" spans="1:1" x14ac:dyDescent="0.2">
      <c r="A49" s="23"/>
    </row>
    <row r="50" spans="1:1" x14ac:dyDescent="0.2">
      <c r="A50" s="23"/>
    </row>
    <row r="51" spans="1:1" x14ac:dyDescent="0.2">
      <c r="A51" s="23"/>
    </row>
    <row r="52" spans="1:1" x14ac:dyDescent="0.2">
      <c r="A52" s="23"/>
    </row>
    <row r="53" spans="1:1" x14ac:dyDescent="0.2">
      <c r="A53" s="23"/>
    </row>
    <row r="54" spans="1:1" x14ac:dyDescent="0.2">
      <c r="A54" s="23"/>
    </row>
    <row r="55" spans="1:1" x14ac:dyDescent="0.2">
      <c r="A55" s="23"/>
    </row>
    <row r="56" spans="1:1" x14ac:dyDescent="0.2">
      <c r="A56" s="23"/>
    </row>
    <row r="57" spans="1:1" x14ac:dyDescent="0.2">
      <c r="A57" s="23"/>
    </row>
    <row r="58" spans="1:1" x14ac:dyDescent="0.2">
      <c r="A58" s="23"/>
    </row>
    <row r="59" spans="1:1" x14ac:dyDescent="0.2">
      <c r="A59" s="23"/>
    </row>
    <row r="60" spans="1:1" x14ac:dyDescent="0.2">
      <c r="A60" s="23"/>
    </row>
    <row r="61" spans="1:1" x14ac:dyDescent="0.2">
      <c r="A61" s="23"/>
    </row>
    <row r="62" spans="1:1" x14ac:dyDescent="0.2">
      <c r="A62" s="23"/>
    </row>
    <row r="63" spans="1:1" x14ac:dyDescent="0.2">
      <c r="A63" s="23"/>
    </row>
    <row r="64" spans="1:1" x14ac:dyDescent="0.2">
      <c r="A64" s="23"/>
    </row>
    <row r="65" spans="1:1" x14ac:dyDescent="0.2">
      <c r="A65" s="23"/>
    </row>
    <row r="66" spans="1:1" x14ac:dyDescent="0.2">
      <c r="A66"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2020 00&amp;R&amp;"-,Standard"&amp;7&amp;P</oddFooter>
    <evenFooter>&amp;L&amp;"-,Standard"&amp;7&amp;P&amp;R&amp;"-,Standard"&amp;7StatA MV, Statistischer Bericht Q133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Qualitätsbericht</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2020</dc:title>
  <dc:subject>Umweltbelastungen</dc:subject>
  <dc:creator>FB 430</dc:creator>
  <cp:keywords/>
  <cp:lastModifiedBy> </cp:lastModifiedBy>
  <cp:lastPrinted>2022-01-28T06:39:47Z</cp:lastPrinted>
  <dcterms:created xsi:type="dcterms:W3CDTF">2017-06-23T04:48:21Z</dcterms:created>
  <dcterms:modified xsi:type="dcterms:W3CDTF">2025-09-24T10:41:03Z</dcterms:modified>
</cp:coreProperties>
</file>